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resumen!$A$1:$H$34</definedName>
    <definedName name="_xlnm.Database" localSheetId="0">resumen!#REF!</definedName>
    <definedName name="_xlnm.Database">[2]lic!$A$8:$E$171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C11" i="1" s="1"/>
  <c r="B7" i="1"/>
  <c r="C7" i="1"/>
  <c r="D7" i="1"/>
  <c r="D8" i="1"/>
  <c r="D9" i="1"/>
  <c r="B11" i="1"/>
  <c r="G20" i="1"/>
  <c r="G21" i="1"/>
  <c r="G22" i="1"/>
  <c r="F23" i="1"/>
  <c r="G19" i="1" s="1"/>
  <c r="G23" i="1"/>
  <c r="D6" i="1" l="1"/>
  <c r="D11" i="1" s="1"/>
</calcChain>
</file>

<file path=xl/sharedStrings.xml><?xml version="1.0" encoding="utf-8"?>
<sst xmlns="http://schemas.openxmlformats.org/spreadsheetml/2006/main" count="19" uniqueCount="19">
  <si>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</si>
  <si>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</si>
  <si>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</si>
  <si>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</si>
  <si>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</si>
  <si>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</si>
  <si>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</si>
  <si>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</si>
  <si>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</si>
  <si>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</si>
  <si>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</si>
  <si>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</si>
  <si>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</si>
  <si>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</si>
  <si>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</si>
  <si>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</si>
  <si>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</si>
  <si>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t>2019-2020</t>
  </si>
  <si>
    <r>
      <t>UNAM. EGRESO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</si>
</sst>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3" fontId="2" fillId="0" borderId="0" xfId="1" applyNumberFormat="1" applyFont="1"/>
    <xf numFmtId="2" fontId="2" fillId="0" borderId="0" xfId="1" applyNumberFormat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0" fontId="5" fillId="0" borderId="0" xfId="1" applyFont="1" applyFill="1"/>
    <xf numFmtId="0" fontId="6" fillId="0" borderId="0" xfId="1" applyFont="1" applyFill="1"/>
    <xf numFmtId="1" fontId="5" fillId="0" borderId="0" xfId="1" applyNumberFormat="1" applyFont="1" applyFill="1" applyBorder="1"/>
    <xf numFmtId="0" fontId="5" fillId="0" borderId="0" xfId="2" applyFont="1" applyFill="1"/>
    <xf numFmtId="0" fontId="2" fillId="0" borderId="0" xfId="1" applyFont="1" applyFill="1" applyBorder="1"/>
    <xf numFmtId="0" fontId="2" fillId="0" borderId="0" xfId="1" applyFont="1" applyBorder="1"/>
    <xf numFmtId="0" fontId="7" fillId="0" borderId="0" xfId="1" applyFont="1"/>
    <xf numFmtId="0" fontId="7" fillId="0" borderId="0" xfId="1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0" fontId="8" fillId="0" borderId="0" xfId="1" applyFont="1"/>
    <xf numFmtId="0" fontId="12" fillId="0" borderId="0" xfId="1" applyFont="1"/>
    <xf numFmtId="0" fontId="13" fillId="0" borderId="0" xfId="1" applyFont="1"/>
    <xf numFmtId="0" fontId="14" fillId="2" borderId="0" xfId="1" quotePrefix="1" applyFont="1" applyFill="1" applyBorder="1" applyAlignment="1">
      <alignment horizontal="center" vertical="center"/>
    </xf>
    <xf numFmtId="1" fontId="14" fillId="2" borderId="0" xfId="1" quotePrefix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C8-4E98-B3C4-C8E403F1697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C8-4E98-B3C4-C8E403F1697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C8-4E98-B3C4-C8E403F1697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C8-4E98-B3C4-C8E403F16976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C8-4E98-B3C4-C8E403F16976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C8-4E98-B3C4-C8E403F16976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C8-4E98-B3C4-C8E403F16976}"/>
                </c:ext>
              </c:extLst>
            </c:dLbl>
            <c:dLbl>
              <c:idx val="3"/>
              <c:layout>
                <c:manualLayout>
                  <c:x val="9.4804906276479223E-2"/>
                  <c:y val="-1.84535520317578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C8-4E98-B3C4-C8E403F169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resumen!$E$19:$E$22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resumen!$F$19:$F$22</c:f>
              <c:numCache>
                <c:formatCode>General</c:formatCode>
                <c:ptCount val="4"/>
                <c:pt idx="0">
                  <c:v>5849</c:v>
                </c:pt>
                <c:pt idx="1">
                  <c:v>10026</c:v>
                </c:pt>
                <c:pt idx="2">
                  <c:v>12858</c:v>
                </c:pt>
                <c:pt idx="3" formatCode="0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8-4E98-B3C4-C8E403F1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6350</xdr:rowOff>
    </xdr:from>
    <xdr:to>
      <xdr:col>8</xdr:col>
      <xdr:colOff>123825</xdr:colOff>
      <xdr:row>34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2%20egreso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enp"/>
      <sheetName val="cch"/>
      <sheetName val="suayed"/>
    </sheetNames>
    <sheetDataSet>
      <sheetData sheetId="0">
        <row r="198">
          <cell r="B198">
            <v>12875</v>
          </cell>
          <cell r="C198">
            <v>16141</v>
          </cell>
        </row>
      </sheetData>
      <sheetData sheetId="1"/>
      <sheetData sheetId="2"/>
      <sheetData sheetId="3">
        <row r="7">
          <cell r="B7">
            <v>942</v>
          </cell>
          <cell r="C7">
            <v>1551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1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33.85546875" style="1" customWidth="1"/>
    <col min="2" max="6" width="13.140625" style="1" customWidth="1"/>
    <col min="7" max="7" width="13.140625" style="2" customWidth="1"/>
    <col min="8" max="16384" width="11.42578125" style="1"/>
  </cols>
  <sheetData>
    <row r="1" spans="1:7" ht="15" customHeight="1" x14ac:dyDescent="0.2">
      <c r="A1" s="41" t="s">
        <v>18</v>
      </c>
      <c r="B1" s="41"/>
      <c r="C1" s="41"/>
      <c r="D1" s="41"/>
      <c r="E1" s="17"/>
      <c r="F1" s="17"/>
    </row>
    <row r="2" spans="1:7" ht="15" customHeight="1" x14ac:dyDescent="0.2">
      <c r="A2" s="40" t="s">
        <v>17</v>
      </c>
      <c r="B2" s="40"/>
      <c r="C2" s="40"/>
      <c r="D2" s="40"/>
      <c r="E2" s="17"/>
      <c r="F2" s="17"/>
    </row>
    <row r="3" spans="1:7" x14ac:dyDescent="0.2">
      <c r="A3" s="39"/>
      <c r="B3" s="38"/>
      <c r="C3" s="38"/>
      <c r="D3" s="38"/>
      <c r="E3" s="17"/>
      <c r="F3" s="17"/>
    </row>
    <row r="4" spans="1:7" s="32" customFormat="1" ht="15" customHeight="1" x14ac:dyDescent="0.2">
      <c r="A4" s="37" t="s">
        <v>16</v>
      </c>
      <c r="B4" s="37" t="s">
        <v>15</v>
      </c>
      <c r="C4" s="36" t="s">
        <v>14</v>
      </c>
      <c r="D4" s="35" t="s">
        <v>13</v>
      </c>
      <c r="E4" s="34"/>
      <c r="F4" s="34"/>
      <c r="G4" s="33"/>
    </row>
    <row r="5" spans="1:7" ht="9" customHeight="1" x14ac:dyDescent="0.2">
      <c r="A5" s="31"/>
      <c r="B5" s="23"/>
      <c r="C5" s="23"/>
      <c r="D5" s="23"/>
      <c r="E5" s="17"/>
      <c r="F5" s="17"/>
    </row>
    <row r="6" spans="1:7" ht="15" customHeight="1" x14ac:dyDescent="0.2">
      <c r="A6" s="30" t="s">
        <v>12</v>
      </c>
      <c r="B6" s="28">
        <f>+[1]licenciatura!B198+[1]suayed!B7</f>
        <v>13817</v>
      </c>
      <c r="C6" s="28">
        <f>+[1]licenciatura!C198+[1]suayed!C7</f>
        <v>17692</v>
      </c>
      <c r="D6" s="28">
        <f>SUM(B6:C6)</f>
        <v>31509</v>
      </c>
      <c r="F6" s="17"/>
    </row>
    <row r="7" spans="1:7" ht="15" customHeight="1" x14ac:dyDescent="0.2">
      <c r="A7" s="30" t="s">
        <v>11</v>
      </c>
      <c r="B7" s="28">
        <f>SUM(B8:B9)</f>
        <v>16708</v>
      </c>
      <c r="C7" s="28">
        <f>SUM(C8:C9)</f>
        <v>18986</v>
      </c>
      <c r="D7" s="28">
        <f>SUM(B7:C7)</f>
        <v>35694</v>
      </c>
      <c r="E7" s="17"/>
      <c r="F7" s="17"/>
    </row>
    <row r="8" spans="1:7" ht="15" customHeight="1" x14ac:dyDescent="0.2">
      <c r="A8" s="29" t="s">
        <v>10</v>
      </c>
      <c r="B8" s="28">
        <v>8636</v>
      </c>
      <c r="C8" s="28">
        <v>9115</v>
      </c>
      <c r="D8" s="28">
        <f>SUM(B8:C8)</f>
        <v>17751</v>
      </c>
      <c r="E8" s="17"/>
      <c r="F8" s="17"/>
    </row>
    <row r="9" spans="1:7" ht="15" customHeight="1" x14ac:dyDescent="0.2">
      <c r="A9" s="29" t="s">
        <v>9</v>
      </c>
      <c r="B9" s="28">
        <v>8072</v>
      </c>
      <c r="C9" s="28">
        <v>9871</v>
      </c>
      <c r="D9" s="28">
        <f>SUM(B9:C9)</f>
        <v>17943</v>
      </c>
      <c r="E9" s="17"/>
      <c r="F9" s="17"/>
    </row>
    <row r="10" spans="1:7" ht="9" customHeight="1" x14ac:dyDescent="0.2">
      <c r="A10" s="23"/>
      <c r="B10" s="27"/>
      <c r="C10" s="27"/>
      <c r="D10" s="27"/>
      <c r="E10" s="17"/>
      <c r="F10" s="17"/>
    </row>
    <row r="11" spans="1:7" ht="15" customHeight="1" x14ac:dyDescent="0.2">
      <c r="A11" s="26" t="s">
        <v>8</v>
      </c>
      <c r="B11" s="25">
        <f>SUM(B6:B7)</f>
        <v>30525</v>
      </c>
      <c r="C11" s="25">
        <f>SUM(C6:C7)</f>
        <v>36678</v>
      </c>
      <c r="D11" s="25">
        <f>SUM(D6:D7)</f>
        <v>67203</v>
      </c>
      <c r="E11" s="17"/>
      <c r="F11" s="17"/>
    </row>
    <row r="12" spans="1:7" ht="12.75" customHeight="1" x14ac:dyDescent="0.2">
      <c r="D12" s="23"/>
      <c r="E12" s="22"/>
      <c r="F12" s="17"/>
    </row>
    <row r="13" spans="1:7" ht="12.75" customHeight="1" x14ac:dyDescent="0.2">
      <c r="A13" s="24" t="s">
        <v>7</v>
      </c>
      <c r="B13" s="8"/>
      <c r="C13" s="8"/>
      <c r="D13" s="23"/>
      <c r="E13" s="22"/>
      <c r="F13" s="17"/>
    </row>
    <row r="14" spans="1:7" ht="12.75" customHeight="1" x14ac:dyDescent="0.2">
      <c r="A14" s="21" t="s">
        <v>6</v>
      </c>
      <c r="B14" s="2"/>
      <c r="D14" s="16"/>
      <c r="E14" s="18"/>
      <c r="F14" s="17"/>
    </row>
    <row r="15" spans="1:7" ht="12" customHeight="1" x14ac:dyDescent="0.2">
      <c r="A15" s="20" t="s">
        <v>5</v>
      </c>
      <c r="D15" s="16"/>
      <c r="E15" s="18"/>
      <c r="F15" s="17"/>
    </row>
    <row r="16" spans="1:7" ht="12.75" customHeight="1" x14ac:dyDescent="0.2">
      <c r="D16" s="16"/>
      <c r="E16" s="18"/>
      <c r="F16" s="17"/>
    </row>
    <row r="17" spans="1:7" ht="12.75" customHeight="1" x14ac:dyDescent="0.2">
      <c r="A17" s="19" t="s">
        <v>4</v>
      </c>
      <c r="D17" s="16"/>
      <c r="E17" s="18"/>
      <c r="F17" s="17"/>
    </row>
    <row r="18" spans="1:7" ht="12.75" customHeight="1" x14ac:dyDescent="0.2">
      <c r="D18" s="16"/>
      <c r="E18" s="16"/>
      <c r="F18" s="15"/>
    </row>
    <row r="19" spans="1:7" x14ac:dyDescent="0.2">
      <c r="E19" s="14" t="s">
        <v>3</v>
      </c>
      <c r="F19" s="11">
        <v>5849</v>
      </c>
      <c r="G19" s="10">
        <f>F19/$F$23*100</f>
        <v>18.562950268177346</v>
      </c>
    </row>
    <row r="20" spans="1:7" x14ac:dyDescent="0.2">
      <c r="E20" s="14" t="s">
        <v>2</v>
      </c>
      <c r="F20" s="11">
        <v>10026</v>
      </c>
      <c r="G20" s="10">
        <f>F20/$F$23*100</f>
        <v>31.819480148528989</v>
      </c>
    </row>
    <row r="21" spans="1:7" x14ac:dyDescent="0.2">
      <c r="E21" s="14" t="s">
        <v>1</v>
      </c>
      <c r="F21" s="11">
        <v>12858</v>
      </c>
      <c r="G21" s="10">
        <f>F21/$F$23*100</f>
        <v>40.807388365228981</v>
      </c>
    </row>
    <row r="22" spans="1:7" x14ac:dyDescent="0.2">
      <c r="B22" s="9"/>
      <c r="C22" s="5"/>
      <c r="D22" s="6"/>
      <c r="E22" s="14" t="s">
        <v>0</v>
      </c>
      <c r="F22" s="13">
        <v>2776</v>
      </c>
      <c r="G22" s="10">
        <f>F22/$F$23*100</f>
        <v>8.810181218064681</v>
      </c>
    </row>
    <row r="23" spans="1:7" x14ac:dyDescent="0.2">
      <c r="B23" s="9"/>
      <c r="C23" s="5"/>
      <c r="D23" s="6"/>
      <c r="E23" s="12"/>
      <c r="F23" s="11">
        <f>SUM(F19:F22)</f>
        <v>31509</v>
      </c>
      <c r="G23" s="10">
        <f>F22/$F$22*100</f>
        <v>100</v>
      </c>
    </row>
    <row r="24" spans="1:7" x14ac:dyDescent="0.2">
      <c r="B24" s="9"/>
      <c r="C24" s="5"/>
      <c r="D24" s="6"/>
      <c r="E24" s="8"/>
      <c r="G24" s="7"/>
    </row>
    <row r="25" spans="1:7" x14ac:dyDescent="0.2">
      <c r="C25" s="5"/>
      <c r="D25" s="6"/>
    </row>
    <row r="26" spans="1:7" x14ac:dyDescent="0.2">
      <c r="D26" s="5"/>
    </row>
    <row r="30" spans="1:7" x14ac:dyDescent="0.2">
      <c r="F30" s="4"/>
      <c r="G30" s="3"/>
    </row>
    <row r="31" spans="1:7" x14ac:dyDescent="0.2">
      <c r="G31" s="3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2021-06-26T00:20:14Z</dcterms:created>
  <dcterms:modified xsi:type="dcterms:W3CDTF">2021-06-26T00:20:34Z</dcterms:modified>
</cp:coreProperties>
</file>