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lic esc x op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'lic esc x op'!$A$7:$D$178</definedName>
    <definedName name="lic">#REF!</definedName>
    <definedName name="lllllll" localSheetId="0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D8" i="1"/>
  <c r="D9" i="1"/>
  <c r="D10" i="1"/>
  <c r="D11" i="1"/>
  <c r="D12" i="1"/>
  <c r="D13" i="1"/>
  <c r="D14" i="1"/>
  <c r="D15" i="1"/>
  <c r="D16" i="1"/>
  <c r="B17" i="1"/>
  <c r="D17" i="1" s="1"/>
  <c r="C17" i="1"/>
  <c r="D18" i="1"/>
  <c r="D19" i="1"/>
  <c r="D20" i="1"/>
  <c r="D21" i="1"/>
  <c r="D22" i="1"/>
  <c r="B23" i="1"/>
  <c r="C23" i="1"/>
  <c r="D23" i="1"/>
  <c r="D24" i="1"/>
  <c r="D25" i="1"/>
  <c r="D26" i="1"/>
  <c r="D27" i="1"/>
  <c r="D28" i="1"/>
  <c r="D29" i="1"/>
  <c r="D30" i="1"/>
  <c r="D31" i="1"/>
  <c r="D32" i="1"/>
  <c r="D33" i="1"/>
  <c r="D34" i="1"/>
  <c r="B35" i="1"/>
  <c r="D35" i="1" s="1"/>
  <c r="C35" i="1"/>
  <c r="C236" i="1" s="1"/>
  <c r="D36" i="1"/>
  <c r="D37" i="1"/>
  <c r="D38" i="1"/>
  <c r="D39" i="1"/>
  <c r="D40" i="1"/>
  <c r="D41" i="1"/>
  <c r="D42" i="1"/>
  <c r="B43" i="1"/>
  <c r="D43" i="1" s="1"/>
  <c r="C43" i="1"/>
  <c r="D44" i="1"/>
  <c r="D45" i="1"/>
  <c r="D46" i="1"/>
  <c r="D47" i="1"/>
  <c r="D48" i="1"/>
  <c r="D49" i="1"/>
  <c r="D50" i="1"/>
  <c r="B51" i="1"/>
  <c r="C51" i="1"/>
  <c r="D51" i="1" s="1"/>
  <c r="D52" i="1"/>
  <c r="D53" i="1"/>
  <c r="D54" i="1"/>
  <c r="D55" i="1"/>
  <c r="D56" i="1"/>
  <c r="D57" i="1"/>
  <c r="D58" i="1"/>
  <c r="D59" i="1"/>
  <c r="D60" i="1"/>
  <c r="B61" i="1"/>
  <c r="C61" i="1"/>
  <c r="D61" i="1" s="1"/>
  <c r="D62" i="1"/>
  <c r="D63" i="1"/>
  <c r="D64" i="1"/>
  <c r="D65" i="1"/>
  <c r="D66" i="1"/>
  <c r="D67" i="1"/>
  <c r="B68" i="1"/>
  <c r="B236" i="1" s="1"/>
  <c r="C68" i="1"/>
  <c r="D69" i="1"/>
  <c r="D70" i="1"/>
  <c r="D71" i="1"/>
  <c r="D72" i="1"/>
  <c r="D73" i="1"/>
  <c r="D74" i="1"/>
  <c r="B75" i="1"/>
  <c r="D75" i="1" s="1"/>
  <c r="C75" i="1"/>
  <c r="D76" i="1"/>
  <c r="D77" i="1"/>
  <c r="D78" i="1"/>
  <c r="D79" i="1"/>
  <c r="D80" i="1"/>
  <c r="D81" i="1"/>
  <c r="D82" i="1"/>
  <c r="D83" i="1"/>
  <c r="D84" i="1"/>
  <c r="D85" i="1"/>
  <c r="B86" i="1"/>
  <c r="C86" i="1"/>
  <c r="D86" i="1"/>
  <c r="D87" i="1"/>
  <c r="D88" i="1"/>
  <c r="D89" i="1"/>
  <c r="D90" i="1"/>
  <c r="B91" i="1"/>
  <c r="D91" i="1" s="1"/>
  <c r="C91" i="1"/>
  <c r="D92" i="1"/>
  <c r="D93" i="1"/>
  <c r="D94" i="1"/>
  <c r="D95" i="1"/>
  <c r="B96" i="1"/>
  <c r="D96" i="1" s="1"/>
  <c r="C96" i="1"/>
  <c r="D97" i="1"/>
  <c r="D98" i="1"/>
  <c r="D99" i="1"/>
  <c r="D100" i="1"/>
  <c r="D101" i="1"/>
  <c r="B102" i="1"/>
  <c r="D102" i="1" s="1"/>
  <c r="C102" i="1"/>
  <c r="D103" i="1"/>
  <c r="D104" i="1"/>
  <c r="D105" i="1"/>
  <c r="B106" i="1"/>
  <c r="C106" i="1"/>
  <c r="D106" i="1"/>
  <c r="D107" i="1"/>
  <c r="D108" i="1"/>
  <c r="D109" i="1"/>
  <c r="D110" i="1"/>
  <c r="D111" i="1"/>
  <c r="D112" i="1"/>
  <c r="D113" i="1"/>
  <c r="D114" i="1"/>
  <c r="B115" i="1"/>
  <c r="C115" i="1"/>
  <c r="D115" i="1" s="1"/>
  <c r="D116" i="1"/>
  <c r="D117" i="1"/>
  <c r="D118" i="1"/>
  <c r="D119" i="1"/>
  <c r="D120" i="1"/>
  <c r="D121" i="1"/>
  <c r="B122" i="1"/>
  <c r="C122" i="1"/>
  <c r="D122" i="1"/>
  <c r="D123" i="1"/>
  <c r="D124" i="1"/>
  <c r="D125" i="1"/>
  <c r="D126" i="1"/>
  <c r="D127" i="1"/>
  <c r="D128" i="1"/>
  <c r="D129" i="1"/>
  <c r="D130" i="1"/>
  <c r="D131" i="1"/>
  <c r="D132" i="1"/>
  <c r="B133" i="1"/>
  <c r="D133" i="1" s="1"/>
  <c r="C133" i="1"/>
  <c r="D134" i="1"/>
  <c r="D135" i="1"/>
  <c r="D136" i="1"/>
  <c r="D137" i="1"/>
  <c r="D138" i="1"/>
  <c r="D139" i="1"/>
  <c r="D140" i="1"/>
  <c r="D141" i="1"/>
  <c r="D142" i="1"/>
  <c r="D143" i="1"/>
  <c r="D144" i="1"/>
  <c r="B145" i="1"/>
  <c r="D145" i="1" s="1"/>
  <c r="C145" i="1"/>
  <c r="D146" i="1"/>
  <c r="D147" i="1"/>
  <c r="D148" i="1"/>
  <c r="D149" i="1"/>
  <c r="D150" i="1"/>
  <c r="D151" i="1"/>
  <c r="D152" i="1"/>
  <c r="D153" i="1"/>
  <c r="D154" i="1"/>
  <c r="D155" i="1"/>
  <c r="B156" i="1"/>
  <c r="C156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B168" i="1"/>
  <c r="D168" i="1" s="1"/>
  <c r="C168" i="1"/>
  <c r="D169" i="1"/>
  <c r="D170" i="1"/>
  <c r="D171" i="1"/>
  <c r="D172" i="1"/>
  <c r="D173" i="1"/>
  <c r="D174" i="1"/>
  <c r="D175" i="1"/>
  <c r="D176" i="1"/>
  <c r="D177" i="1"/>
  <c r="D178" i="1"/>
  <c r="B179" i="1"/>
  <c r="D179" i="1" s="1"/>
  <c r="C179" i="1"/>
  <c r="D180" i="1"/>
  <c r="B181" i="1"/>
  <c r="D181" i="1" s="1"/>
  <c r="C181" i="1"/>
  <c r="D182" i="1"/>
  <c r="D183" i="1"/>
  <c r="D184" i="1"/>
  <c r="D185" i="1"/>
  <c r="D186" i="1"/>
  <c r="D187" i="1"/>
  <c r="D188" i="1"/>
  <c r="D189" i="1"/>
  <c r="B190" i="1"/>
  <c r="D190" i="1" s="1"/>
  <c r="C190" i="1"/>
  <c r="D191" i="1"/>
  <c r="D192" i="1"/>
  <c r="D193" i="1"/>
  <c r="D194" i="1"/>
  <c r="D195" i="1"/>
  <c r="D196" i="1"/>
  <c r="D197" i="1"/>
  <c r="D198" i="1"/>
  <c r="D199" i="1"/>
  <c r="D200" i="1"/>
  <c r="B201" i="1"/>
  <c r="D201" i="1" s="1"/>
  <c r="C201" i="1"/>
  <c r="D202" i="1"/>
  <c r="D203" i="1"/>
  <c r="D204" i="1"/>
  <c r="D205" i="1"/>
  <c r="D206" i="1"/>
  <c r="D207" i="1"/>
  <c r="D208" i="1"/>
  <c r="B209" i="1"/>
  <c r="C209" i="1"/>
  <c r="D209" i="1" s="1"/>
  <c r="D210" i="1"/>
  <c r="D211" i="1"/>
  <c r="D212" i="1"/>
  <c r="D213" i="1"/>
  <c r="D214" i="1"/>
  <c r="D215" i="1"/>
  <c r="D216" i="1"/>
  <c r="D217" i="1"/>
  <c r="D218" i="1"/>
  <c r="B219" i="1"/>
  <c r="C219" i="1"/>
  <c r="D219" i="1" s="1"/>
  <c r="D220" i="1"/>
  <c r="D221" i="1"/>
  <c r="B222" i="1"/>
  <c r="D222" i="1" s="1"/>
  <c r="C222" i="1"/>
  <c r="D223" i="1"/>
  <c r="D224" i="1"/>
  <c r="D225" i="1"/>
  <c r="D226" i="1"/>
  <c r="B227" i="1"/>
  <c r="C227" i="1"/>
  <c r="D227" i="1" s="1"/>
  <c r="D228" i="1"/>
  <c r="D229" i="1"/>
  <c r="B230" i="1"/>
  <c r="D230" i="1" s="1"/>
  <c r="C230" i="1"/>
  <c r="D231" i="1"/>
  <c r="D232" i="1"/>
  <c r="B233" i="1"/>
  <c r="D233" i="1" s="1"/>
  <c r="C233" i="1"/>
  <c r="D234" i="1"/>
  <c r="D68" i="1" l="1"/>
  <c r="D236" i="1" s="1"/>
</calcChain>
</file>

<file path=xl/sharedStrings.xml><?xml version="1.0" encoding="utf-8"?>
<sst xmlns="http://schemas.openxmlformats.org/spreadsheetml/2006/main" count="256" uniqueCount="52">
  <si>
    <t>Trabajo profesional</t>
  </si>
  <si>
    <t>Tesis o tesina y examen profesional</t>
  </si>
  <si>
    <t>Servicio social</t>
  </si>
  <si>
    <t>Seminario de tesis o tesina</t>
  </si>
  <si>
    <t>Examen general de conocimientos</t>
  </si>
  <si>
    <t>Estudios de posgrado</t>
  </si>
  <si>
    <t>Créditos y alto nivel académico</t>
  </si>
  <si>
    <t>Ampliación y profundización de conocimientos</t>
  </si>
  <si>
    <t>Otras</t>
  </si>
  <si>
    <t>Escuela Nacional de Estudios Superiores, Unidad León</t>
  </si>
  <si>
    <t>Licenciatura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</si>
  <si>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</si>
  <si>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</si>
  <si>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</si>
  <si>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Centro Peninsular en Humanidades y Ciencias Sociales</t>
  </si>
  <si>
    <t>Centro de Nanociencias y Nanotecnología</t>
  </si>
  <si>
    <t>Centro de Física Aplicada y Tecnología Avanzada</t>
  </si>
  <si>
    <t>Instituto de Energías Renovables</t>
  </si>
  <si>
    <t>Actividad de investigación</t>
  </si>
  <si>
    <t>Instituto de Biotecnología</t>
  </si>
  <si>
    <t>Actividad de apoyo a la docencia</t>
  </si>
  <si>
    <t>Escuela Nacional de Trabajo Social</t>
  </si>
  <si>
    <t>Escuela Nacional de Estudios Superiores, Unidad Morelia</t>
  </si>
  <si>
    <t>Escuela Nacional de Enfermería y Obstetricia</t>
  </si>
  <si>
    <t>Escuela Nacional de Artes Cinematográficas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</si>
  <si>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</si>
  <si>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</si>
  <si>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</si>
  <si>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</si>
  <si>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</si>
  <si>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</si>
  <si>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</si>
  <si>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</si>
  <si>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</si>
  <si>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</si>
  <si>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</si>
  <si>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</si>
  <si>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</si>
  <si>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Otra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</si>
  <si>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</si>
  <si>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</si>
  <si>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</si>
  <si>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</si>
  <si>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</si>
  <si>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</si>
  <si>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</si>
  <si>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Total</t>
  </si>
  <si>
    <t>Mujeres</t>
  </si>
  <si>
    <t>Hombres</t>
  </si>
  <si>
    <t>Entidad académica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</si>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</sst>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Arial"/>
      <family val="2"/>
    </font>
    <font>
      <sz val="7.5"/>
      <color rgb="FF000000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8" fillId="0" borderId="0"/>
    <xf numFmtId="0" fontId="1" fillId="0" borderId="0"/>
  </cellStyleXfs>
  <cellXfs count="50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NumberFormat="1" applyFont="1" applyBorder="1"/>
    <xf numFmtId="0" fontId="3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right" wrapText="1"/>
    </xf>
    <xf numFmtId="0" fontId="0" fillId="0" borderId="0" xfId="0" applyBorder="1" applyAlignment="1">
      <alignment horizontal="left" wrapText="1" indent="1"/>
    </xf>
    <xf numFmtId="3" fontId="2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 wrapText="1"/>
    </xf>
    <xf numFmtId="1" fontId="6" fillId="0" borderId="0" xfId="2" applyNumberFormat="1" applyFont="1" applyBorder="1" applyAlignment="1" applyProtection="1">
      <alignment horizontal="left" vertical="center" wrapText="1"/>
    </xf>
    <xf numFmtId="3" fontId="7" fillId="2" borderId="0" xfId="1" quotePrefix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quotePrefix="1" applyNumberFormat="1" applyFont="1" applyBorder="1" applyAlignment="1">
      <alignment horizontal="left" vertical="center" indent="1"/>
    </xf>
    <xf numFmtId="3" fontId="7" fillId="0" borderId="0" xfId="1" applyNumberFormat="1" applyFont="1" applyFill="1" applyBorder="1" applyAlignment="1">
      <alignment horizontal="right" vertical="center"/>
    </xf>
    <xf numFmtId="0" fontId="7" fillId="0" borderId="0" xfId="1" quotePrefix="1" applyNumberFormat="1" applyFont="1" applyBorder="1" applyAlignment="1">
      <alignment horizontal="left" vertical="center"/>
    </xf>
    <xf numFmtId="3" fontId="2" fillId="0" borderId="0" xfId="0" applyNumberFormat="1" applyFont="1" applyBorder="1"/>
    <xf numFmtId="0" fontId="2" fillId="0" borderId="0" xfId="0" applyFont="1" applyBorder="1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1"/>
    </xf>
    <xf numFmtId="3" fontId="7" fillId="0" borderId="0" xfId="0" applyNumberFormat="1" applyFont="1" applyBorder="1"/>
    <xf numFmtId="0" fontId="7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vertical="center"/>
    </xf>
    <xf numFmtId="3" fontId="2" fillId="0" borderId="0" xfId="1" applyNumberFormat="1" applyFont="1" applyBorder="1"/>
    <xf numFmtId="0" fontId="2" fillId="0" borderId="0" xfId="1" applyFont="1" applyBorder="1" applyAlignment="1">
      <alignment horizontal="left" indent="1"/>
    </xf>
    <xf numFmtId="0" fontId="7" fillId="0" borderId="0" xfId="1" applyNumberFormat="1" applyFont="1" applyFill="1" applyBorder="1" applyAlignment="1">
      <alignment horizontal="left" vertical="center"/>
    </xf>
    <xf numFmtId="0" fontId="2" fillId="0" borderId="0" xfId="1" quotePrefix="1" applyNumberFormat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3" fontId="7" fillId="0" borderId="0" xfId="1" quotePrefix="1" applyNumberFormat="1" applyFont="1" applyFill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3" fontId="7" fillId="0" borderId="0" xfId="1" applyNumberFormat="1" applyFont="1" applyBorder="1" applyAlignment="1">
      <alignment horizontal="right" vertical="center"/>
    </xf>
    <xf numFmtId="0" fontId="7" fillId="0" borderId="0" xfId="1" quotePrefix="1" applyNumberFormat="1" applyFont="1" applyBorder="1" applyAlignment="1">
      <alignment vertical="center"/>
    </xf>
    <xf numFmtId="3" fontId="2" fillId="0" borderId="0" xfId="1" quotePrefix="1" applyNumberFormat="1" applyFont="1" applyBorder="1" applyAlignment="1">
      <alignment horizontal="right" vertical="center"/>
    </xf>
    <xf numFmtId="3" fontId="7" fillId="0" borderId="0" xfId="1" quotePrefix="1" applyNumberFormat="1" applyFont="1" applyBorder="1" applyAlignment="1">
      <alignment horizontal="right" vertical="center"/>
    </xf>
    <xf numFmtId="0" fontId="0" fillId="0" borderId="0" xfId="0" applyNumberFormat="1" applyBorder="1"/>
    <xf numFmtId="0" fontId="0" fillId="0" borderId="0" xfId="0" applyBorder="1" applyAlignment="1">
      <alignment horizontal="left" indent="1"/>
    </xf>
    <xf numFmtId="0" fontId="2" fillId="0" borderId="0" xfId="1" applyNumberFormat="1" applyFont="1" applyBorder="1" applyAlignment="1">
      <alignment horizontal="left" vertical="center" indent="1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vertical="center"/>
    </xf>
    <xf numFmtId="3" fontId="7" fillId="0" borderId="0" xfId="1" quotePrefix="1" applyNumberFormat="1" applyFont="1" applyFill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3" fontId="9" fillId="2" borderId="0" xfId="3" applyNumberFormat="1" applyFont="1" applyFill="1" applyBorder="1" applyAlignment="1">
      <alignment horizontal="center" vertical="center"/>
    </xf>
    <xf numFmtId="1" fontId="9" fillId="2" borderId="0" xfId="4" applyNumberFormat="1" applyFont="1" applyFill="1" applyBorder="1" applyAlignment="1">
      <alignment horizontal="center" vertical="center"/>
    </xf>
    <xf numFmtId="1" fontId="7" fillId="0" borderId="0" xfId="3" applyNumberFormat="1" applyFont="1" applyBorder="1" applyAlignment="1">
      <alignment horizontal="center" vertical="center"/>
    </xf>
    <xf numFmtId="3" fontId="7" fillId="0" borderId="0" xfId="3" applyNumberFormat="1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_exaprof01" xfId="2"/>
    <cellStyle name="Normal_exp_lic" xfId="3"/>
    <cellStyle name="Normal_exp_su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5%20t&#237;tulos%20expedido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nico"/>
      <sheetName val="suayed"/>
      <sheetName val="lic sua x op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802"/>
  <sheetViews>
    <sheetView tabSelected="1" zoomScaleNormal="100" zoomScaleSheetLayoutView="90" workbookViewId="0">
      <selection sqref="A1:D1"/>
    </sheetView>
  </sheetViews>
  <sheetFormatPr baseColWidth="10" defaultColWidth="10.7109375" defaultRowHeight="12.75" x14ac:dyDescent="0.25"/>
  <cols>
    <col min="1" max="1" width="65.7109375" style="1" customWidth="1"/>
    <col min="2" max="4" width="11.42578125" style="1" customWidth="1"/>
    <col min="5" max="16384" width="10.7109375" style="1"/>
  </cols>
  <sheetData>
    <row r="1" spans="1:4" ht="15" customHeight="1" x14ac:dyDescent="0.25">
      <c r="A1" s="49" t="s">
        <v>51</v>
      </c>
      <c r="B1" s="49"/>
      <c r="C1" s="49"/>
      <c r="D1" s="49"/>
    </row>
    <row r="2" spans="1:4" ht="15" customHeight="1" x14ac:dyDescent="0.25">
      <c r="A2" s="49" t="s">
        <v>50</v>
      </c>
      <c r="B2" s="49"/>
      <c r="C2" s="49"/>
      <c r="D2" s="49"/>
    </row>
    <row r="3" spans="1:4" ht="15" customHeight="1" x14ac:dyDescent="0.25">
      <c r="A3" s="48">
        <v>2021</v>
      </c>
      <c r="B3" s="48"/>
      <c r="C3" s="48"/>
      <c r="D3" s="48"/>
    </row>
    <row r="4" spans="1:4" x14ac:dyDescent="0.25">
      <c r="A4" s="45"/>
      <c r="B4" s="45"/>
      <c r="C4" s="45"/>
      <c r="D4" s="45"/>
    </row>
    <row r="5" spans="1:4" ht="15" customHeight="1" x14ac:dyDescent="0.25">
      <c r="A5" s="47" t="s">
        <v>49</v>
      </c>
      <c r="B5" s="46" t="s">
        <v>48</v>
      </c>
      <c r="C5" s="46" t="s">
        <v>47</v>
      </c>
      <c r="D5" s="46" t="s">
        <v>46</v>
      </c>
    </row>
    <row r="6" spans="1:4" ht="9" customHeight="1" x14ac:dyDescent="0.25">
      <c r="A6" s="45"/>
      <c r="B6" s="45"/>
      <c r="C6" s="45"/>
      <c r="D6" s="45"/>
    </row>
    <row r="7" spans="1:4" ht="15" customHeight="1" x14ac:dyDescent="0.25">
      <c r="A7" s="23" t="s">
        <v>45</v>
      </c>
      <c r="B7" s="44">
        <f>SUM(B8:B16)</f>
        <v>153</v>
      </c>
      <c r="C7" s="44">
        <f>SUM(C8:C16)</f>
        <v>144</v>
      </c>
      <c r="D7" s="44">
        <f>SUM(B7:C7)</f>
        <v>297</v>
      </c>
    </row>
    <row r="8" spans="1:4" ht="15" customHeight="1" x14ac:dyDescent="0.25">
      <c r="A8" s="42" t="s">
        <v>3</v>
      </c>
      <c r="B8" s="41">
        <v>58</v>
      </c>
      <c r="C8" s="41">
        <v>50</v>
      </c>
      <c r="D8" s="43">
        <f>SUM(B8:C8)</f>
        <v>108</v>
      </c>
    </row>
    <row r="9" spans="1:4" ht="15" customHeight="1" x14ac:dyDescent="0.25">
      <c r="A9" s="42" t="s">
        <v>1</v>
      </c>
      <c r="B9" s="41">
        <v>49</v>
      </c>
      <c r="C9" s="41">
        <v>48</v>
      </c>
      <c r="D9" s="43">
        <f>SUM(B9:C9)</f>
        <v>97</v>
      </c>
    </row>
    <row r="10" spans="1:4" ht="15" customHeight="1" x14ac:dyDescent="0.25">
      <c r="A10" s="42" t="s">
        <v>7</v>
      </c>
      <c r="B10" s="41">
        <v>12</v>
      </c>
      <c r="C10" s="41">
        <v>22</v>
      </c>
      <c r="D10" s="43">
        <f>SUM(B10:C10)</f>
        <v>34</v>
      </c>
    </row>
    <row r="11" spans="1:4" ht="15" customHeight="1" x14ac:dyDescent="0.25">
      <c r="A11" s="42" t="s">
        <v>0</v>
      </c>
      <c r="B11" s="41">
        <v>18</v>
      </c>
      <c r="C11" s="41">
        <v>5</v>
      </c>
      <c r="D11" s="43">
        <f>SUM(B11:C11)</f>
        <v>23</v>
      </c>
    </row>
    <row r="12" spans="1:4" ht="15" customHeight="1" x14ac:dyDescent="0.25">
      <c r="A12" s="42" t="s">
        <v>4</v>
      </c>
      <c r="B12" s="41">
        <v>5</v>
      </c>
      <c r="C12" s="41">
        <v>7</v>
      </c>
      <c r="D12" s="43">
        <f>SUM(B12:C12)</f>
        <v>12</v>
      </c>
    </row>
    <row r="13" spans="1:4" ht="15" customHeight="1" x14ac:dyDescent="0.25">
      <c r="A13" s="42" t="s">
        <v>5</v>
      </c>
      <c r="B13" s="41">
        <v>7</v>
      </c>
      <c r="C13" s="41">
        <v>3</v>
      </c>
      <c r="D13" s="43">
        <f>SUM(B13:C13)</f>
        <v>10</v>
      </c>
    </row>
    <row r="14" spans="1:4" ht="15" customHeight="1" x14ac:dyDescent="0.25">
      <c r="A14" s="42" t="s">
        <v>18</v>
      </c>
      <c r="B14" s="41">
        <v>2</v>
      </c>
      <c r="C14" s="41">
        <v>7</v>
      </c>
      <c r="D14" s="43">
        <f>SUM(B14:C14)</f>
        <v>9</v>
      </c>
    </row>
    <row r="15" spans="1:4" ht="15" customHeight="1" x14ac:dyDescent="0.25">
      <c r="A15" s="42" t="s">
        <v>6</v>
      </c>
      <c r="B15" s="41">
        <v>1</v>
      </c>
      <c r="C15" s="41">
        <v>2</v>
      </c>
      <c r="D15" s="43">
        <f>SUM(B15:C15)</f>
        <v>3</v>
      </c>
    </row>
    <row r="16" spans="1:4" ht="15" customHeight="1" x14ac:dyDescent="0.25">
      <c r="A16" s="14" t="s">
        <v>20</v>
      </c>
      <c r="B16" s="41">
        <v>1</v>
      </c>
      <c r="C16" s="41">
        <v>0</v>
      </c>
      <c r="D16" s="43">
        <f>SUM(B16:C16)</f>
        <v>1</v>
      </c>
    </row>
    <row r="17" spans="1:4" ht="15" customHeight="1" x14ac:dyDescent="0.25">
      <c r="A17" s="23" t="s">
        <v>44</v>
      </c>
      <c r="B17" s="44">
        <f>SUM(B18:B22)</f>
        <v>51</v>
      </c>
      <c r="C17" s="44">
        <f>SUM(C18:C22)</f>
        <v>202</v>
      </c>
      <c r="D17" s="44">
        <f>SUM(B17:C17)</f>
        <v>253</v>
      </c>
    </row>
    <row r="18" spans="1:4" ht="15" customHeight="1" x14ac:dyDescent="0.25">
      <c r="A18" s="42" t="s">
        <v>7</v>
      </c>
      <c r="B18" s="41">
        <v>44</v>
      </c>
      <c r="C18" s="41">
        <v>170</v>
      </c>
      <c r="D18" s="43">
        <f>SUM(B18:C18)</f>
        <v>214</v>
      </c>
    </row>
    <row r="19" spans="1:4" ht="15" customHeight="1" x14ac:dyDescent="0.25">
      <c r="A19" s="42" t="s">
        <v>6</v>
      </c>
      <c r="B19" s="41">
        <v>4</v>
      </c>
      <c r="C19" s="41">
        <v>19</v>
      </c>
      <c r="D19" s="43">
        <f>SUM(B19:C19)</f>
        <v>23</v>
      </c>
    </row>
    <row r="20" spans="1:4" ht="15" customHeight="1" x14ac:dyDescent="0.25">
      <c r="A20" s="42" t="s">
        <v>1</v>
      </c>
      <c r="B20" s="41">
        <v>1</v>
      </c>
      <c r="C20" s="41">
        <v>13</v>
      </c>
      <c r="D20" s="43">
        <f>SUM(B20:C20)</f>
        <v>14</v>
      </c>
    </row>
    <row r="21" spans="1:4" ht="15" customHeight="1" x14ac:dyDescent="0.25">
      <c r="A21" s="42" t="s">
        <v>0</v>
      </c>
      <c r="B21" s="41">
        <v>1</v>
      </c>
      <c r="C21" s="41">
        <v>0</v>
      </c>
      <c r="D21" s="43">
        <f>SUM(B21:C21)</f>
        <v>1</v>
      </c>
    </row>
    <row r="22" spans="1:4" ht="15" customHeight="1" x14ac:dyDescent="0.25">
      <c r="A22" s="42" t="s">
        <v>5</v>
      </c>
      <c r="B22" s="41">
        <v>1</v>
      </c>
      <c r="C22" s="41">
        <v>0</v>
      </c>
      <c r="D22" s="43">
        <f>SUM(B22:C22)</f>
        <v>1</v>
      </c>
    </row>
    <row r="23" spans="1:4" ht="15" customHeight="1" x14ac:dyDescent="0.25">
      <c r="A23" s="23" t="s">
        <v>43</v>
      </c>
      <c r="B23" s="30">
        <f>SUM(B24:B34)</f>
        <v>338</v>
      </c>
      <c r="C23" s="30">
        <f>SUM(C24:C34)</f>
        <v>313</v>
      </c>
      <c r="D23" s="30">
        <f>SUM(B23:C23)</f>
        <v>651</v>
      </c>
    </row>
    <row r="24" spans="1:4" ht="15" customHeight="1" x14ac:dyDescent="0.25">
      <c r="A24" s="42" t="s">
        <v>1</v>
      </c>
      <c r="B24" s="41">
        <v>173</v>
      </c>
      <c r="C24" s="41">
        <v>119</v>
      </c>
      <c r="D24" s="13">
        <f>SUM(B24:C24)</f>
        <v>292</v>
      </c>
    </row>
    <row r="25" spans="1:4" ht="15" customHeight="1" x14ac:dyDescent="0.25">
      <c r="A25" s="42" t="s">
        <v>7</v>
      </c>
      <c r="B25" s="41">
        <v>73</v>
      </c>
      <c r="C25" s="41">
        <v>123</v>
      </c>
      <c r="D25" s="13">
        <f>SUM(B25:C25)</f>
        <v>196</v>
      </c>
    </row>
    <row r="26" spans="1:4" ht="15" customHeight="1" x14ac:dyDescent="0.25">
      <c r="A26" s="42" t="s">
        <v>6</v>
      </c>
      <c r="B26" s="41">
        <v>29</v>
      </c>
      <c r="C26" s="41">
        <v>24</v>
      </c>
      <c r="D26" s="13">
        <f>SUM(B26:C26)</f>
        <v>53</v>
      </c>
    </row>
    <row r="27" spans="1:4" ht="15" customHeight="1" x14ac:dyDescent="0.25">
      <c r="A27" s="42" t="s">
        <v>0</v>
      </c>
      <c r="B27" s="41">
        <v>21</v>
      </c>
      <c r="C27" s="41">
        <v>19</v>
      </c>
      <c r="D27" s="13">
        <f>SUM(B27:C27)</f>
        <v>40</v>
      </c>
    </row>
    <row r="28" spans="1:4" ht="15" customHeight="1" x14ac:dyDescent="0.25">
      <c r="A28" s="42" t="s">
        <v>5</v>
      </c>
      <c r="B28" s="41">
        <v>7</v>
      </c>
      <c r="C28" s="41">
        <v>6</v>
      </c>
      <c r="D28" s="13">
        <f>SUM(B28:C28)</f>
        <v>13</v>
      </c>
    </row>
    <row r="29" spans="1:4" ht="15" customHeight="1" x14ac:dyDescent="0.25">
      <c r="A29" s="42" t="s">
        <v>20</v>
      </c>
      <c r="B29" s="41">
        <v>9</v>
      </c>
      <c r="C29" s="41">
        <v>1</v>
      </c>
      <c r="D29" s="13">
        <f>SUM(B29:C29)</f>
        <v>10</v>
      </c>
    </row>
    <row r="30" spans="1:4" ht="15" customHeight="1" x14ac:dyDescent="0.25">
      <c r="A30" s="42" t="s">
        <v>4</v>
      </c>
      <c r="B30" s="41">
        <v>8</v>
      </c>
      <c r="C30" s="41">
        <v>1</v>
      </c>
      <c r="D30" s="13">
        <f>SUM(B30:C30)</f>
        <v>9</v>
      </c>
    </row>
    <row r="31" spans="1:4" ht="15" customHeight="1" x14ac:dyDescent="0.25">
      <c r="A31" s="42" t="s">
        <v>2</v>
      </c>
      <c r="B31" s="41">
        <v>5</v>
      </c>
      <c r="C31" s="41">
        <v>2</v>
      </c>
      <c r="D31" s="13">
        <f>SUM(B31:C31)</f>
        <v>7</v>
      </c>
    </row>
    <row r="32" spans="1:4" ht="15" customHeight="1" x14ac:dyDescent="0.25">
      <c r="A32" s="42" t="s">
        <v>18</v>
      </c>
      <c r="B32" s="41">
        <v>2</v>
      </c>
      <c r="C32" s="41">
        <v>1</v>
      </c>
      <c r="D32" s="13">
        <f>SUM(B32:C32)</f>
        <v>3</v>
      </c>
    </row>
    <row r="33" spans="1:4" ht="15" customHeight="1" x14ac:dyDescent="0.25">
      <c r="A33" s="42" t="s">
        <v>3</v>
      </c>
      <c r="B33" s="41">
        <v>0</v>
      </c>
      <c r="C33" s="41">
        <v>3</v>
      </c>
      <c r="D33" s="13">
        <f>SUM(B33:C33)</f>
        <v>3</v>
      </c>
    </row>
    <row r="34" spans="1:4" ht="15" customHeight="1" x14ac:dyDescent="0.25">
      <c r="A34" s="38" t="s">
        <v>8</v>
      </c>
      <c r="B34" s="13">
        <v>11</v>
      </c>
      <c r="C34" s="13">
        <v>14</v>
      </c>
      <c r="D34" s="13">
        <f>SUM(B34:C34)</f>
        <v>25</v>
      </c>
    </row>
    <row r="35" spans="1:4" ht="15" customHeight="1" x14ac:dyDescent="0.25">
      <c r="A35" s="23" t="s">
        <v>42</v>
      </c>
      <c r="B35" s="30">
        <f>SUM(B36:B42)</f>
        <v>281</v>
      </c>
      <c r="C35" s="30">
        <f>SUM(C36:C42)</f>
        <v>570</v>
      </c>
      <c r="D35" s="30">
        <f>SUM(B35:C35)</f>
        <v>851</v>
      </c>
    </row>
    <row r="36" spans="1:4" ht="15" customHeight="1" x14ac:dyDescent="0.25">
      <c r="A36" s="42" t="s">
        <v>7</v>
      </c>
      <c r="B36" s="41">
        <v>114</v>
      </c>
      <c r="C36" s="41">
        <v>284</v>
      </c>
      <c r="D36" s="29">
        <f>SUM(B36:C36)</f>
        <v>398</v>
      </c>
    </row>
    <row r="37" spans="1:4" ht="15" customHeight="1" x14ac:dyDescent="0.25">
      <c r="A37" s="42" t="s">
        <v>1</v>
      </c>
      <c r="B37" s="41">
        <v>147</v>
      </c>
      <c r="C37" s="41">
        <v>244</v>
      </c>
      <c r="D37" s="29">
        <f>SUM(B37:C37)</f>
        <v>391</v>
      </c>
    </row>
    <row r="38" spans="1:4" ht="15" customHeight="1" x14ac:dyDescent="0.25">
      <c r="A38" s="42" t="s">
        <v>6</v>
      </c>
      <c r="B38" s="41">
        <v>7</v>
      </c>
      <c r="C38" s="41">
        <v>28</v>
      </c>
      <c r="D38" s="29">
        <f>SUM(B38:C38)</f>
        <v>35</v>
      </c>
    </row>
    <row r="39" spans="1:4" ht="15" customHeight="1" x14ac:dyDescent="0.25">
      <c r="A39" s="42" t="s">
        <v>5</v>
      </c>
      <c r="B39" s="41">
        <v>12</v>
      </c>
      <c r="C39" s="41">
        <v>10</v>
      </c>
      <c r="D39" s="29">
        <f>SUM(B39:C39)</f>
        <v>22</v>
      </c>
    </row>
    <row r="40" spans="1:4" ht="15" customHeight="1" x14ac:dyDescent="0.25">
      <c r="A40" s="42" t="s">
        <v>4</v>
      </c>
      <c r="B40" s="41">
        <v>1</v>
      </c>
      <c r="C40" s="41">
        <v>1</v>
      </c>
      <c r="D40" s="29">
        <f>SUM(B40:C40)</f>
        <v>2</v>
      </c>
    </row>
    <row r="41" spans="1:4" ht="15" customHeight="1" x14ac:dyDescent="0.25">
      <c r="A41" s="42" t="s">
        <v>18</v>
      </c>
      <c r="B41" s="41">
        <v>0</v>
      </c>
      <c r="C41" s="41">
        <v>2</v>
      </c>
      <c r="D41" s="29">
        <f>SUM(B41:C41)</f>
        <v>2</v>
      </c>
    </row>
    <row r="42" spans="1:4" ht="15" customHeight="1" x14ac:dyDescent="0.25">
      <c r="A42" s="42" t="s">
        <v>0</v>
      </c>
      <c r="B42" s="41">
        <v>0</v>
      </c>
      <c r="C42" s="41">
        <v>1</v>
      </c>
      <c r="D42" s="29">
        <f>SUM(B42:C42)</f>
        <v>1</v>
      </c>
    </row>
    <row r="43" spans="1:4" ht="15" customHeight="1" x14ac:dyDescent="0.25">
      <c r="A43" s="23" t="s">
        <v>41</v>
      </c>
      <c r="B43" s="30">
        <f>SUM(B44:B50)</f>
        <v>320</v>
      </c>
      <c r="C43" s="30">
        <f>SUM(C44:C50)</f>
        <v>427</v>
      </c>
      <c r="D43" s="30">
        <f>SUM(B43:C43)</f>
        <v>747</v>
      </c>
    </row>
    <row r="44" spans="1:4" ht="15" customHeight="1" x14ac:dyDescent="0.25">
      <c r="A44" s="42" t="s">
        <v>4</v>
      </c>
      <c r="B44" s="41">
        <v>161</v>
      </c>
      <c r="C44" s="41">
        <v>242</v>
      </c>
      <c r="D44" s="13">
        <f>SUM(B44:C44)</f>
        <v>403</v>
      </c>
    </row>
    <row r="45" spans="1:4" ht="15" customHeight="1" x14ac:dyDescent="0.25">
      <c r="A45" s="42" t="s">
        <v>3</v>
      </c>
      <c r="B45" s="41">
        <v>134</v>
      </c>
      <c r="C45" s="41">
        <v>154</v>
      </c>
      <c r="D45" s="13">
        <f>SUM(B45:C45)</f>
        <v>288</v>
      </c>
    </row>
    <row r="46" spans="1:4" ht="15" customHeight="1" x14ac:dyDescent="0.25">
      <c r="A46" s="42" t="s">
        <v>6</v>
      </c>
      <c r="B46" s="41">
        <v>10</v>
      </c>
      <c r="C46" s="41">
        <v>16</v>
      </c>
      <c r="D46" s="13">
        <f>SUM(B46:C46)</f>
        <v>26</v>
      </c>
    </row>
    <row r="47" spans="1:4" ht="15" customHeight="1" x14ac:dyDescent="0.25">
      <c r="A47" s="42" t="s">
        <v>1</v>
      </c>
      <c r="B47" s="41">
        <v>10</v>
      </c>
      <c r="C47" s="41">
        <v>7</v>
      </c>
      <c r="D47" s="13">
        <f>SUM(B47:C47)</f>
        <v>17</v>
      </c>
    </row>
    <row r="48" spans="1:4" ht="15" customHeight="1" x14ac:dyDescent="0.25">
      <c r="A48" s="42" t="s">
        <v>5</v>
      </c>
      <c r="B48" s="41">
        <v>4</v>
      </c>
      <c r="C48" s="41">
        <v>7</v>
      </c>
      <c r="D48" s="13">
        <f>SUM(B48:C48)</f>
        <v>11</v>
      </c>
    </row>
    <row r="49" spans="1:4" ht="15" customHeight="1" x14ac:dyDescent="0.2">
      <c r="A49" s="18" t="s">
        <v>20</v>
      </c>
      <c r="B49" s="17">
        <v>0</v>
      </c>
      <c r="C49" s="17">
        <v>1</v>
      </c>
      <c r="D49" s="13">
        <f>SUM(B49:C49)</f>
        <v>1</v>
      </c>
    </row>
    <row r="50" spans="1:4" ht="15" customHeight="1" x14ac:dyDescent="0.2">
      <c r="A50" s="18" t="s">
        <v>8</v>
      </c>
      <c r="B50" s="17">
        <v>1</v>
      </c>
      <c r="C50" s="17">
        <v>0</v>
      </c>
      <c r="D50" s="13">
        <f>SUM(B50:C50)</f>
        <v>1</v>
      </c>
    </row>
    <row r="51" spans="1:4" ht="15" customHeight="1" x14ac:dyDescent="0.25">
      <c r="A51" s="23" t="s">
        <v>40</v>
      </c>
      <c r="B51" s="30">
        <f>SUM(B52:B60)</f>
        <v>573</v>
      </c>
      <c r="C51" s="30">
        <f>SUM(C52:C60)</f>
        <v>826</v>
      </c>
      <c r="D51" s="30">
        <f>SUM(B51:C51)</f>
        <v>1399</v>
      </c>
    </row>
    <row r="52" spans="1:4" ht="15" customHeight="1" x14ac:dyDescent="0.25">
      <c r="A52" s="42" t="s">
        <v>7</v>
      </c>
      <c r="B52" s="41">
        <v>306</v>
      </c>
      <c r="C52" s="41">
        <v>439</v>
      </c>
      <c r="D52" s="29">
        <f>SUM(B52:C52)</f>
        <v>745</v>
      </c>
    </row>
    <row r="53" spans="1:4" ht="15" customHeight="1" x14ac:dyDescent="0.25">
      <c r="A53" s="42" t="s">
        <v>5</v>
      </c>
      <c r="B53" s="41">
        <v>145</v>
      </c>
      <c r="C53" s="41">
        <v>268</v>
      </c>
      <c r="D53" s="29">
        <f>SUM(B53:C53)</f>
        <v>413</v>
      </c>
    </row>
    <row r="54" spans="1:4" ht="15" customHeight="1" x14ac:dyDescent="0.25">
      <c r="A54" s="42" t="s">
        <v>1</v>
      </c>
      <c r="B54" s="41">
        <v>78</v>
      </c>
      <c r="C54" s="41">
        <v>54</v>
      </c>
      <c r="D54" s="29">
        <f>SUM(B54:C54)</f>
        <v>132</v>
      </c>
    </row>
    <row r="55" spans="1:4" ht="15" customHeight="1" x14ac:dyDescent="0.25">
      <c r="A55" s="42" t="s">
        <v>0</v>
      </c>
      <c r="B55" s="41">
        <v>31</v>
      </c>
      <c r="C55" s="41">
        <v>55</v>
      </c>
      <c r="D55" s="29">
        <f>SUM(B55:C55)</f>
        <v>86</v>
      </c>
    </row>
    <row r="56" spans="1:4" ht="15" customHeight="1" x14ac:dyDescent="0.25">
      <c r="A56" s="42" t="s">
        <v>6</v>
      </c>
      <c r="B56" s="41">
        <v>3</v>
      </c>
      <c r="C56" s="41">
        <v>5</v>
      </c>
      <c r="D56" s="29">
        <f>SUM(B56:C56)</f>
        <v>8</v>
      </c>
    </row>
    <row r="57" spans="1:4" ht="15" customHeight="1" x14ac:dyDescent="0.25">
      <c r="A57" s="42" t="s">
        <v>4</v>
      </c>
      <c r="B57" s="41">
        <v>4</v>
      </c>
      <c r="C57" s="41">
        <v>4</v>
      </c>
      <c r="D57" s="29">
        <f>SUM(B57:C57)</f>
        <v>8</v>
      </c>
    </row>
    <row r="58" spans="1:4" ht="15" customHeight="1" x14ac:dyDescent="0.25">
      <c r="A58" s="42" t="s">
        <v>3</v>
      </c>
      <c r="B58" s="41">
        <v>4</v>
      </c>
      <c r="C58" s="41">
        <v>1</v>
      </c>
      <c r="D58" s="29">
        <f>SUM(B58:C58)</f>
        <v>5</v>
      </c>
    </row>
    <row r="59" spans="1:4" ht="15" customHeight="1" x14ac:dyDescent="0.25">
      <c r="A59" s="42" t="s">
        <v>18</v>
      </c>
      <c r="B59" s="41">
        <v>1</v>
      </c>
      <c r="C59" s="41">
        <v>0</v>
      </c>
      <c r="D59" s="29">
        <f>SUM(B59:C59)</f>
        <v>1</v>
      </c>
    </row>
    <row r="60" spans="1:4" ht="15" customHeight="1" x14ac:dyDescent="0.2">
      <c r="A60" s="18" t="s">
        <v>8</v>
      </c>
      <c r="B60" s="17">
        <v>1</v>
      </c>
      <c r="C60" s="17">
        <v>0</v>
      </c>
      <c r="D60" s="29">
        <f>SUM(B60:C60)</f>
        <v>1</v>
      </c>
    </row>
    <row r="61" spans="1:4" ht="15" customHeight="1" x14ac:dyDescent="0.25">
      <c r="A61" s="23" t="s">
        <v>39</v>
      </c>
      <c r="B61" s="30">
        <f>SUM(B62:B67)</f>
        <v>88</v>
      </c>
      <c r="C61" s="30">
        <f>SUM(C62:C67)</f>
        <v>46</v>
      </c>
      <c r="D61" s="30">
        <f>SUM(B61:C61)</f>
        <v>134</v>
      </c>
    </row>
    <row r="62" spans="1:4" ht="15" customHeight="1" x14ac:dyDescent="0.25">
      <c r="A62" s="40" t="s">
        <v>1</v>
      </c>
      <c r="B62" s="39">
        <v>46</v>
      </c>
      <c r="C62" s="39">
        <v>23</v>
      </c>
      <c r="D62" s="29">
        <f>SUM(B62:C62)</f>
        <v>69</v>
      </c>
    </row>
    <row r="63" spans="1:4" ht="15" customHeight="1" x14ac:dyDescent="0.25">
      <c r="A63" s="40" t="s">
        <v>5</v>
      </c>
      <c r="B63" s="39">
        <v>27</v>
      </c>
      <c r="C63" s="39">
        <v>16</v>
      </c>
      <c r="D63" s="29">
        <f>SUM(B63:C63)</f>
        <v>43</v>
      </c>
    </row>
    <row r="64" spans="1:4" ht="15" customHeight="1" x14ac:dyDescent="0.25">
      <c r="A64" s="40" t="s">
        <v>6</v>
      </c>
      <c r="B64" s="39">
        <v>10</v>
      </c>
      <c r="C64" s="39">
        <v>3</v>
      </c>
      <c r="D64" s="29">
        <f>SUM(B64:C64)</f>
        <v>13</v>
      </c>
    </row>
    <row r="65" spans="1:4" ht="15" customHeight="1" x14ac:dyDescent="0.25">
      <c r="A65" s="40" t="s">
        <v>3</v>
      </c>
      <c r="B65" s="39">
        <v>3</v>
      </c>
      <c r="C65" s="39">
        <v>3</v>
      </c>
      <c r="D65" s="29">
        <f>SUM(B65:C65)</f>
        <v>6</v>
      </c>
    </row>
    <row r="66" spans="1:4" ht="15" customHeight="1" x14ac:dyDescent="0.25">
      <c r="A66" s="40" t="s">
        <v>4</v>
      </c>
      <c r="B66" s="39">
        <v>1</v>
      </c>
      <c r="C66" s="39">
        <v>1</v>
      </c>
      <c r="D66" s="29">
        <f>SUM(B66:C66)</f>
        <v>2</v>
      </c>
    </row>
    <row r="67" spans="1:4" ht="15" customHeight="1" x14ac:dyDescent="0.25">
      <c r="A67" s="40" t="s">
        <v>38</v>
      </c>
      <c r="B67" s="39">
        <v>1</v>
      </c>
      <c r="C67" s="39">
        <v>0</v>
      </c>
      <c r="D67" s="29">
        <f>SUM(B67:C67)</f>
        <v>1</v>
      </c>
    </row>
    <row r="68" spans="1:4" ht="15" customHeight="1" x14ac:dyDescent="0.25">
      <c r="A68" s="23" t="s">
        <v>37</v>
      </c>
      <c r="B68" s="30">
        <f>SUM(B69:B74)</f>
        <v>113</v>
      </c>
      <c r="C68" s="30">
        <f>SUM(C69:C74)</f>
        <v>189</v>
      </c>
      <c r="D68" s="30">
        <f>SUM(B68:C68)</f>
        <v>302</v>
      </c>
    </row>
    <row r="69" spans="1:4" ht="15" customHeight="1" x14ac:dyDescent="0.25">
      <c r="A69" s="20" t="s">
        <v>1</v>
      </c>
      <c r="B69" s="19">
        <v>106</v>
      </c>
      <c r="C69" s="19">
        <v>157</v>
      </c>
      <c r="D69" s="13">
        <f>SUM(B69:C69)</f>
        <v>263</v>
      </c>
    </row>
    <row r="70" spans="1:4" ht="15" customHeight="1" x14ac:dyDescent="0.25">
      <c r="A70" s="20" t="s">
        <v>0</v>
      </c>
      <c r="B70" s="19">
        <v>5</v>
      </c>
      <c r="C70" s="19">
        <v>26</v>
      </c>
      <c r="D70" s="13">
        <f>SUM(B70:C70)</f>
        <v>31</v>
      </c>
    </row>
    <row r="71" spans="1:4" ht="15" customHeight="1" x14ac:dyDescent="0.25">
      <c r="A71" s="20" t="s">
        <v>18</v>
      </c>
      <c r="B71" s="19">
        <v>1</v>
      </c>
      <c r="C71" s="19">
        <v>3</v>
      </c>
      <c r="D71" s="13">
        <f>SUM(B71:C71)</f>
        <v>4</v>
      </c>
    </row>
    <row r="72" spans="1:4" ht="15" customHeight="1" x14ac:dyDescent="0.25">
      <c r="A72" s="20" t="s">
        <v>2</v>
      </c>
      <c r="B72" s="19">
        <v>0</v>
      </c>
      <c r="C72" s="19">
        <v>2</v>
      </c>
      <c r="D72" s="13">
        <f>SUM(B72:C72)</f>
        <v>2</v>
      </c>
    </row>
    <row r="73" spans="1:4" ht="15" customHeight="1" x14ac:dyDescent="0.25">
      <c r="A73" s="20" t="s">
        <v>20</v>
      </c>
      <c r="B73" s="19">
        <v>1</v>
      </c>
      <c r="C73" s="19">
        <v>0</v>
      </c>
      <c r="D73" s="13">
        <f>SUM(B73:C73)</f>
        <v>1</v>
      </c>
    </row>
    <row r="74" spans="1:4" ht="15" customHeight="1" x14ac:dyDescent="0.25">
      <c r="A74" s="38" t="s">
        <v>8</v>
      </c>
      <c r="B74" s="13">
        <v>0</v>
      </c>
      <c r="C74" s="13">
        <v>1</v>
      </c>
      <c r="D74" s="13">
        <f>SUM(B74:C74)</f>
        <v>1</v>
      </c>
    </row>
    <row r="75" spans="1:4" ht="15" customHeight="1" x14ac:dyDescent="0.25">
      <c r="A75" s="23" t="s">
        <v>36</v>
      </c>
      <c r="B75" s="30">
        <f>SUM(B76:B85)</f>
        <v>860</v>
      </c>
      <c r="C75" s="30">
        <f>SUM(C76:C85)</f>
        <v>250</v>
      </c>
      <c r="D75" s="30">
        <f>SUM(B75:C75)</f>
        <v>1110</v>
      </c>
    </row>
    <row r="76" spans="1:4" ht="15" customHeight="1" x14ac:dyDescent="0.2">
      <c r="A76" s="18" t="s">
        <v>7</v>
      </c>
      <c r="B76" s="17">
        <v>535</v>
      </c>
      <c r="C76" s="17">
        <v>155</v>
      </c>
      <c r="D76" s="29">
        <f>SUM(B76:C76)</f>
        <v>690</v>
      </c>
    </row>
    <row r="77" spans="1:4" ht="15" customHeight="1" x14ac:dyDescent="0.2">
      <c r="A77" s="18" t="s">
        <v>1</v>
      </c>
      <c r="B77" s="17">
        <v>187</v>
      </c>
      <c r="C77" s="17">
        <v>41</v>
      </c>
      <c r="D77" s="29">
        <f>SUM(B77:C77)</f>
        <v>228</v>
      </c>
    </row>
    <row r="78" spans="1:4" ht="15" customHeight="1" x14ac:dyDescent="0.2">
      <c r="A78" s="18" t="s">
        <v>0</v>
      </c>
      <c r="B78" s="17">
        <v>49</v>
      </c>
      <c r="C78" s="17">
        <v>24</v>
      </c>
      <c r="D78" s="34">
        <f>SUM(B78:C78)</f>
        <v>73</v>
      </c>
    </row>
    <row r="79" spans="1:4" ht="15" customHeight="1" x14ac:dyDescent="0.2">
      <c r="A79" s="18" t="s">
        <v>5</v>
      </c>
      <c r="B79" s="17">
        <v>39</v>
      </c>
      <c r="C79" s="17">
        <v>15</v>
      </c>
      <c r="D79" s="29">
        <f>SUM(B79:C79)</f>
        <v>54</v>
      </c>
    </row>
    <row r="80" spans="1:4" ht="15" customHeight="1" x14ac:dyDescent="0.2">
      <c r="A80" s="18" t="s">
        <v>6</v>
      </c>
      <c r="B80" s="17">
        <v>25</v>
      </c>
      <c r="C80" s="17">
        <v>6</v>
      </c>
      <c r="D80" s="29">
        <f>SUM(B80:C80)</f>
        <v>31</v>
      </c>
    </row>
    <row r="81" spans="1:4" ht="15" customHeight="1" x14ac:dyDescent="0.2">
      <c r="A81" s="18" t="s">
        <v>20</v>
      </c>
      <c r="B81" s="17">
        <v>10</v>
      </c>
      <c r="C81" s="17">
        <v>4</v>
      </c>
      <c r="D81" s="29">
        <f>SUM(B81:C81)</f>
        <v>14</v>
      </c>
    </row>
    <row r="82" spans="1:4" ht="15" customHeight="1" x14ac:dyDescent="0.2">
      <c r="A82" s="18" t="s">
        <v>4</v>
      </c>
      <c r="B82" s="17">
        <v>8</v>
      </c>
      <c r="C82" s="17">
        <v>3</v>
      </c>
      <c r="D82" s="29">
        <f>SUM(B82:C82)</f>
        <v>11</v>
      </c>
    </row>
    <row r="83" spans="1:4" ht="15" customHeight="1" x14ac:dyDescent="0.2">
      <c r="A83" s="18" t="s">
        <v>18</v>
      </c>
      <c r="B83" s="17">
        <v>4</v>
      </c>
      <c r="C83" s="17">
        <v>1</v>
      </c>
      <c r="D83" s="29">
        <f>SUM(B83:C83)</f>
        <v>5</v>
      </c>
    </row>
    <row r="84" spans="1:4" ht="15" customHeight="1" x14ac:dyDescent="0.2">
      <c r="A84" s="18" t="s">
        <v>2</v>
      </c>
      <c r="B84" s="17">
        <v>2</v>
      </c>
      <c r="C84" s="17">
        <v>0</v>
      </c>
      <c r="D84" s="29">
        <f>SUM(B84:C84)</f>
        <v>2</v>
      </c>
    </row>
    <row r="85" spans="1:4" ht="15" customHeight="1" x14ac:dyDescent="0.2">
      <c r="A85" s="14" t="s">
        <v>3</v>
      </c>
      <c r="B85" s="17">
        <v>1</v>
      </c>
      <c r="C85" s="17">
        <v>1</v>
      </c>
      <c r="D85" s="29">
        <f>SUM(B85:C85)</f>
        <v>2</v>
      </c>
    </row>
    <row r="86" spans="1:4" ht="15" customHeight="1" x14ac:dyDescent="0.25">
      <c r="A86" s="23" t="s">
        <v>35</v>
      </c>
      <c r="B86" s="35">
        <f>SUM(B87:B90)</f>
        <v>377</v>
      </c>
      <c r="C86" s="35">
        <f>SUM(C87:C90)</f>
        <v>652</v>
      </c>
      <c r="D86" s="35">
        <f>SUM(B86:C86)</f>
        <v>1029</v>
      </c>
    </row>
    <row r="87" spans="1:4" ht="15" customHeight="1" x14ac:dyDescent="0.25">
      <c r="A87" s="20" t="s">
        <v>4</v>
      </c>
      <c r="B87" s="19">
        <v>351</v>
      </c>
      <c r="C87" s="19">
        <v>613</v>
      </c>
      <c r="D87" s="12">
        <f>SUM(B87:C87)</f>
        <v>964</v>
      </c>
    </row>
    <row r="88" spans="1:4" ht="15" customHeight="1" x14ac:dyDescent="0.25">
      <c r="A88" s="20" t="s">
        <v>1</v>
      </c>
      <c r="B88" s="19">
        <v>22</v>
      </c>
      <c r="C88" s="19">
        <v>29</v>
      </c>
      <c r="D88" s="12">
        <f>SUM(B88:C88)</f>
        <v>51</v>
      </c>
    </row>
    <row r="89" spans="1:4" ht="15" customHeight="1" x14ac:dyDescent="0.25">
      <c r="A89" s="20" t="s">
        <v>3</v>
      </c>
      <c r="B89" s="19">
        <v>3</v>
      </c>
      <c r="C89" s="19">
        <v>8</v>
      </c>
      <c r="D89" s="12">
        <f>SUM(B89:C89)</f>
        <v>11</v>
      </c>
    </row>
    <row r="90" spans="1:4" ht="15" customHeight="1" x14ac:dyDescent="0.25">
      <c r="A90" s="20" t="s">
        <v>6</v>
      </c>
      <c r="B90" s="19">
        <v>1</v>
      </c>
      <c r="C90" s="19">
        <v>2</v>
      </c>
      <c r="D90" s="12">
        <f>SUM(B90:C90)</f>
        <v>3</v>
      </c>
    </row>
    <row r="91" spans="1:4" ht="15" customHeight="1" x14ac:dyDescent="0.25">
      <c r="A91" s="23" t="s">
        <v>34</v>
      </c>
      <c r="B91" s="35">
        <f>SUM(B92:B95)</f>
        <v>29</v>
      </c>
      <c r="C91" s="35">
        <f>SUM(C92:C95)</f>
        <v>72</v>
      </c>
      <c r="D91" s="35">
        <f>SUM(B91:C91)</f>
        <v>101</v>
      </c>
    </row>
    <row r="92" spans="1:4" ht="15" customHeight="1" x14ac:dyDescent="0.25">
      <c r="A92" s="20" t="s">
        <v>0</v>
      </c>
      <c r="B92" s="19">
        <v>22</v>
      </c>
      <c r="C92" s="19">
        <v>43</v>
      </c>
      <c r="D92" s="34">
        <f>SUM(B92:C92)</f>
        <v>65</v>
      </c>
    </row>
    <row r="93" spans="1:4" ht="15" customHeight="1" x14ac:dyDescent="0.25">
      <c r="A93" s="20" t="s">
        <v>4</v>
      </c>
      <c r="B93" s="19">
        <v>4</v>
      </c>
      <c r="C93" s="19">
        <v>13</v>
      </c>
      <c r="D93" s="34">
        <f>SUM(B93:C93)</f>
        <v>17</v>
      </c>
    </row>
    <row r="94" spans="1:4" ht="15" customHeight="1" x14ac:dyDescent="0.25">
      <c r="A94" s="20" t="s">
        <v>1</v>
      </c>
      <c r="B94" s="19">
        <v>2</v>
      </c>
      <c r="C94" s="19">
        <v>13</v>
      </c>
      <c r="D94" s="34">
        <f>SUM(B94:C94)</f>
        <v>15</v>
      </c>
    </row>
    <row r="95" spans="1:4" ht="15" customHeight="1" x14ac:dyDescent="0.25">
      <c r="A95" s="20" t="s">
        <v>2</v>
      </c>
      <c r="B95" s="19">
        <v>1</v>
      </c>
      <c r="C95" s="19">
        <v>3</v>
      </c>
      <c r="D95" s="34">
        <f>SUM(B95:C95)</f>
        <v>4</v>
      </c>
    </row>
    <row r="96" spans="1:4" ht="15" customHeight="1" x14ac:dyDescent="0.25">
      <c r="A96" s="16" t="s">
        <v>33</v>
      </c>
      <c r="B96" s="35">
        <f>SUM(B97:B101)</f>
        <v>36</v>
      </c>
      <c r="C96" s="35">
        <f>SUM(C97:C101)</f>
        <v>24</v>
      </c>
      <c r="D96" s="35">
        <f>SUM(B96:C96)</f>
        <v>60</v>
      </c>
    </row>
    <row r="97" spans="1:4" ht="15" customHeight="1" x14ac:dyDescent="0.25">
      <c r="A97" s="20" t="s">
        <v>1</v>
      </c>
      <c r="B97" s="19">
        <v>30</v>
      </c>
      <c r="C97" s="19">
        <v>22</v>
      </c>
      <c r="D97" s="34">
        <f>SUM(B97:C97)</f>
        <v>52</v>
      </c>
    </row>
    <row r="98" spans="1:4" ht="15" customHeight="1" x14ac:dyDescent="0.25">
      <c r="A98" s="20" t="s">
        <v>0</v>
      </c>
      <c r="B98" s="19">
        <v>3</v>
      </c>
      <c r="C98" s="19">
        <v>1</v>
      </c>
      <c r="D98" s="34">
        <f>SUM(B98:C98)</f>
        <v>4</v>
      </c>
    </row>
    <row r="99" spans="1:4" ht="15" customHeight="1" x14ac:dyDescent="0.25">
      <c r="A99" s="20" t="s">
        <v>6</v>
      </c>
      <c r="B99" s="19">
        <v>1</v>
      </c>
      <c r="C99" s="19">
        <v>1</v>
      </c>
      <c r="D99" s="34">
        <f>SUM(B99:C99)</f>
        <v>2</v>
      </c>
    </row>
    <row r="100" spans="1:4" ht="15" customHeight="1" x14ac:dyDescent="0.2">
      <c r="A100" s="18" t="s">
        <v>3</v>
      </c>
      <c r="B100" s="17">
        <v>1</v>
      </c>
      <c r="C100" s="17">
        <v>0</v>
      </c>
      <c r="D100" s="34">
        <f>SUM(B100:C100)</f>
        <v>1</v>
      </c>
    </row>
    <row r="101" spans="1:4" ht="15" customHeight="1" x14ac:dyDescent="0.2">
      <c r="A101" s="18" t="s">
        <v>8</v>
      </c>
      <c r="B101" s="17">
        <v>1</v>
      </c>
      <c r="C101" s="17">
        <v>0</v>
      </c>
      <c r="D101" s="34">
        <f>SUM(B101:C101)</f>
        <v>1</v>
      </c>
    </row>
    <row r="102" spans="1:4" ht="15" customHeight="1" x14ac:dyDescent="0.25">
      <c r="A102" s="31" t="s">
        <v>32</v>
      </c>
      <c r="B102" s="32">
        <f>SUM(B103:B105)</f>
        <v>59</v>
      </c>
      <c r="C102" s="32">
        <f>SUM(C103:C105)</f>
        <v>209</v>
      </c>
      <c r="D102" s="32">
        <f>SUM(B102:C102)</f>
        <v>268</v>
      </c>
    </row>
    <row r="103" spans="1:4" ht="15" customHeight="1" x14ac:dyDescent="0.2">
      <c r="A103" s="18" t="s">
        <v>3</v>
      </c>
      <c r="B103" s="17">
        <v>47</v>
      </c>
      <c r="C103" s="17">
        <v>167</v>
      </c>
      <c r="D103" s="12">
        <f>SUM(B103:C103)</f>
        <v>214</v>
      </c>
    </row>
    <row r="104" spans="1:4" ht="15" customHeight="1" x14ac:dyDescent="0.2">
      <c r="A104" s="18" t="s">
        <v>1</v>
      </c>
      <c r="B104" s="17">
        <v>12</v>
      </c>
      <c r="C104" s="17">
        <v>41</v>
      </c>
      <c r="D104" s="12">
        <f>SUM(B104:C104)</f>
        <v>53</v>
      </c>
    </row>
    <row r="105" spans="1:4" ht="15" customHeight="1" x14ac:dyDescent="0.2">
      <c r="A105" s="18" t="s">
        <v>18</v>
      </c>
      <c r="B105" s="17">
        <v>0</v>
      </c>
      <c r="C105" s="17">
        <v>1</v>
      </c>
      <c r="D105" s="12">
        <f>SUM(B105:C105)</f>
        <v>1</v>
      </c>
    </row>
    <row r="106" spans="1:4" ht="15" customHeight="1" x14ac:dyDescent="0.25">
      <c r="A106" s="31" t="s">
        <v>31</v>
      </c>
      <c r="B106" s="32">
        <f>SUM(B107:B114)</f>
        <v>127</v>
      </c>
      <c r="C106" s="32">
        <f>SUM(C107:C114)</f>
        <v>549</v>
      </c>
      <c r="D106" s="32">
        <f>SUM(B106:C106)</f>
        <v>676</v>
      </c>
    </row>
    <row r="107" spans="1:4" ht="15" customHeight="1" x14ac:dyDescent="0.25">
      <c r="A107" s="20" t="s">
        <v>7</v>
      </c>
      <c r="B107" s="19">
        <v>70</v>
      </c>
      <c r="C107" s="19">
        <v>360</v>
      </c>
      <c r="D107" s="12">
        <f>SUM(B107:C107)</f>
        <v>430</v>
      </c>
    </row>
    <row r="108" spans="1:4" ht="15" customHeight="1" x14ac:dyDescent="0.25">
      <c r="A108" s="20" t="s">
        <v>1</v>
      </c>
      <c r="B108" s="19">
        <v>45</v>
      </c>
      <c r="C108" s="19">
        <v>144</v>
      </c>
      <c r="D108" s="12">
        <f>SUM(B108:C108)</f>
        <v>189</v>
      </c>
    </row>
    <row r="109" spans="1:4" ht="15" customHeight="1" x14ac:dyDescent="0.25">
      <c r="A109" s="20" t="s">
        <v>2</v>
      </c>
      <c r="B109" s="19">
        <v>8</v>
      </c>
      <c r="C109" s="19">
        <v>23</v>
      </c>
      <c r="D109" s="12">
        <f>SUM(B109:C109)</f>
        <v>31</v>
      </c>
    </row>
    <row r="110" spans="1:4" ht="15" customHeight="1" x14ac:dyDescent="0.25">
      <c r="A110" s="20" t="s">
        <v>5</v>
      </c>
      <c r="B110" s="19">
        <v>3</v>
      </c>
      <c r="C110" s="19">
        <v>17</v>
      </c>
      <c r="D110" s="12">
        <f>SUM(B110:C110)</f>
        <v>20</v>
      </c>
    </row>
    <row r="111" spans="1:4" ht="15" customHeight="1" x14ac:dyDescent="0.25">
      <c r="A111" s="20" t="s">
        <v>0</v>
      </c>
      <c r="B111" s="19">
        <v>1</v>
      </c>
      <c r="C111" s="19">
        <v>1</v>
      </c>
      <c r="D111" s="12">
        <f>SUM(B111:C111)</f>
        <v>2</v>
      </c>
    </row>
    <row r="112" spans="1:4" ht="15" customHeight="1" x14ac:dyDescent="0.25">
      <c r="A112" s="20" t="s">
        <v>3</v>
      </c>
      <c r="B112" s="19">
        <v>0</v>
      </c>
      <c r="C112" s="19">
        <v>2</v>
      </c>
      <c r="D112" s="12">
        <f>SUM(B112:C112)</f>
        <v>2</v>
      </c>
    </row>
    <row r="113" spans="1:4" ht="15" customHeight="1" x14ac:dyDescent="0.25">
      <c r="A113" s="20" t="s">
        <v>4</v>
      </c>
      <c r="B113" s="19">
        <v>0</v>
      </c>
      <c r="C113" s="19">
        <v>1</v>
      </c>
      <c r="D113" s="12">
        <f>SUM(B113:C113)</f>
        <v>1</v>
      </c>
    </row>
    <row r="114" spans="1:4" ht="15" customHeight="1" x14ac:dyDescent="0.2">
      <c r="A114" s="18" t="s">
        <v>8</v>
      </c>
      <c r="B114" s="17">
        <v>0</v>
      </c>
      <c r="C114" s="17">
        <v>1</v>
      </c>
      <c r="D114" s="12">
        <f>SUM(B114:C114)</f>
        <v>1</v>
      </c>
    </row>
    <row r="115" spans="1:4" ht="15" customHeight="1" x14ac:dyDescent="0.25">
      <c r="A115" s="31" t="s">
        <v>30</v>
      </c>
      <c r="B115" s="32">
        <f>SUM(B116:B121)</f>
        <v>89</v>
      </c>
      <c r="C115" s="32">
        <f>SUM(C116:C121)</f>
        <v>92</v>
      </c>
      <c r="D115" s="32">
        <f>SUM(B115:C115)</f>
        <v>181</v>
      </c>
    </row>
    <row r="116" spans="1:4" ht="15" customHeight="1" x14ac:dyDescent="0.25">
      <c r="A116" s="20" t="s">
        <v>1</v>
      </c>
      <c r="B116" s="19">
        <v>67</v>
      </c>
      <c r="C116" s="19">
        <v>65</v>
      </c>
      <c r="D116" s="34">
        <f>SUM(B116:C116)</f>
        <v>132</v>
      </c>
    </row>
    <row r="117" spans="1:4" ht="15" customHeight="1" x14ac:dyDescent="0.25">
      <c r="A117" s="20" t="s">
        <v>6</v>
      </c>
      <c r="B117" s="19">
        <v>11</v>
      </c>
      <c r="C117" s="19">
        <v>11</v>
      </c>
      <c r="D117" s="34">
        <f>SUM(B117:C117)</f>
        <v>22</v>
      </c>
    </row>
    <row r="118" spans="1:4" ht="15" customHeight="1" x14ac:dyDescent="0.25">
      <c r="A118" s="20" t="s">
        <v>0</v>
      </c>
      <c r="B118" s="19">
        <v>6</v>
      </c>
      <c r="C118" s="19">
        <v>9</v>
      </c>
      <c r="D118" s="34">
        <f>SUM(B118:C118)</f>
        <v>15</v>
      </c>
    </row>
    <row r="119" spans="1:4" ht="15" customHeight="1" x14ac:dyDescent="0.25">
      <c r="A119" s="20" t="s">
        <v>5</v>
      </c>
      <c r="B119" s="19">
        <v>4</v>
      </c>
      <c r="C119" s="19">
        <v>4</v>
      </c>
      <c r="D119" s="34">
        <f>SUM(B119:C119)</f>
        <v>8</v>
      </c>
    </row>
    <row r="120" spans="1:4" ht="15" customHeight="1" x14ac:dyDescent="0.25">
      <c r="A120" s="20" t="s">
        <v>18</v>
      </c>
      <c r="B120" s="19">
        <v>0</v>
      </c>
      <c r="C120" s="19">
        <v>3</v>
      </c>
      <c r="D120" s="34">
        <f>SUM(B120:C120)</f>
        <v>3</v>
      </c>
    </row>
    <row r="121" spans="1:4" ht="15" customHeight="1" x14ac:dyDescent="0.25">
      <c r="A121" s="20" t="s">
        <v>7</v>
      </c>
      <c r="B121" s="19">
        <v>1</v>
      </c>
      <c r="C121" s="19">
        <v>0</v>
      </c>
      <c r="D121" s="34">
        <f>SUM(B121:C121)</f>
        <v>1</v>
      </c>
    </row>
    <row r="122" spans="1:4" ht="15" customHeight="1" x14ac:dyDescent="0.25">
      <c r="A122" s="33" t="s">
        <v>29</v>
      </c>
      <c r="B122" s="35">
        <f>SUM(B123:B132)</f>
        <v>698</v>
      </c>
      <c r="C122" s="35">
        <f>SUM(C123:C132)</f>
        <v>925</v>
      </c>
      <c r="D122" s="35">
        <f>SUM(B122:C122)</f>
        <v>1623</v>
      </c>
    </row>
    <row r="123" spans="1:4" ht="15" customHeight="1" x14ac:dyDescent="0.25">
      <c r="A123" s="37" t="s">
        <v>7</v>
      </c>
      <c r="B123" s="36">
        <v>562</v>
      </c>
      <c r="C123" s="36">
        <v>756</v>
      </c>
      <c r="D123" s="13">
        <f>SUM(B123:C123)</f>
        <v>1318</v>
      </c>
    </row>
    <row r="124" spans="1:4" ht="15" customHeight="1" x14ac:dyDescent="0.25">
      <c r="A124" s="37" t="s">
        <v>1</v>
      </c>
      <c r="B124" s="36">
        <v>46</v>
      </c>
      <c r="C124" s="36">
        <v>45</v>
      </c>
      <c r="D124" s="13">
        <f>SUM(B124:C124)</f>
        <v>91</v>
      </c>
    </row>
    <row r="125" spans="1:4" ht="15" customHeight="1" x14ac:dyDescent="0.25">
      <c r="A125" s="37" t="s">
        <v>6</v>
      </c>
      <c r="B125" s="36">
        <v>15</v>
      </c>
      <c r="C125" s="36">
        <v>54</v>
      </c>
      <c r="D125" s="13">
        <f>SUM(B125:C125)</f>
        <v>69</v>
      </c>
    </row>
    <row r="126" spans="1:4" ht="15" customHeight="1" x14ac:dyDescent="0.25">
      <c r="A126" s="37" t="s">
        <v>5</v>
      </c>
      <c r="B126" s="36">
        <v>36</v>
      </c>
      <c r="C126" s="36">
        <v>32</v>
      </c>
      <c r="D126" s="13">
        <f>SUM(B126:C126)</f>
        <v>68</v>
      </c>
    </row>
    <row r="127" spans="1:4" ht="15" customHeight="1" x14ac:dyDescent="0.25">
      <c r="A127" s="37" t="s">
        <v>0</v>
      </c>
      <c r="B127" s="36">
        <v>23</v>
      </c>
      <c r="C127" s="36">
        <v>8</v>
      </c>
      <c r="D127" s="13">
        <f>SUM(B127:C127)</f>
        <v>31</v>
      </c>
    </row>
    <row r="128" spans="1:4" ht="15" customHeight="1" x14ac:dyDescent="0.25">
      <c r="A128" s="37" t="s">
        <v>3</v>
      </c>
      <c r="B128" s="36">
        <v>7</v>
      </c>
      <c r="C128" s="36">
        <v>20</v>
      </c>
      <c r="D128" s="13">
        <f>SUM(B128:C128)</f>
        <v>27</v>
      </c>
    </row>
    <row r="129" spans="1:4" ht="15" customHeight="1" x14ac:dyDescent="0.25">
      <c r="A129" s="37" t="s">
        <v>2</v>
      </c>
      <c r="B129" s="36">
        <v>3</v>
      </c>
      <c r="C129" s="36">
        <v>5</v>
      </c>
      <c r="D129" s="13">
        <f>SUM(B129:C129)</f>
        <v>8</v>
      </c>
    </row>
    <row r="130" spans="1:4" ht="15" customHeight="1" x14ac:dyDescent="0.25">
      <c r="A130" s="37" t="s">
        <v>20</v>
      </c>
      <c r="B130" s="36">
        <v>4</v>
      </c>
      <c r="C130" s="36">
        <v>4</v>
      </c>
      <c r="D130" s="13">
        <f>SUM(B130:C130)</f>
        <v>8</v>
      </c>
    </row>
    <row r="131" spans="1:4" ht="15" customHeight="1" x14ac:dyDescent="0.25">
      <c r="A131" s="20" t="s">
        <v>4</v>
      </c>
      <c r="B131" s="19">
        <v>0</v>
      </c>
      <c r="C131" s="19">
        <v>1</v>
      </c>
      <c r="D131" s="13">
        <f>SUM(B131:C131)</f>
        <v>1</v>
      </c>
    </row>
    <row r="132" spans="1:4" ht="15" customHeight="1" x14ac:dyDescent="0.25">
      <c r="A132" s="14" t="s">
        <v>8</v>
      </c>
      <c r="B132" s="29">
        <v>2</v>
      </c>
      <c r="C132" s="29">
        <v>0</v>
      </c>
      <c r="D132" s="13">
        <f>SUM(B132:C132)</f>
        <v>2</v>
      </c>
    </row>
    <row r="133" spans="1:4" ht="15" customHeight="1" x14ac:dyDescent="0.25">
      <c r="A133" s="31" t="s">
        <v>28</v>
      </c>
      <c r="B133" s="35">
        <f>SUM(B134:B144)</f>
        <v>818</v>
      </c>
      <c r="C133" s="35">
        <f>SUM(C134:C144)</f>
        <v>821</v>
      </c>
      <c r="D133" s="35">
        <f>SUM(B133:C133)</f>
        <v>1639</v>
      </c>
    </row>
    <row r="134" spans="1:4" ht="15" customHeight="1" x14ac:dyDescent="0.25">
      <c r="A134" s="20" t="s">
        <v>7</v>
      </c>
      <c r="B134" s="19">
        <v>425</v>
      </c>
      <c r="C134" s="19">
        <v>460</v>
      </c>
      <c r="D134" s="34">
        <f>SUM(B134:C134)</f>
        <v>885</v>
      </c>
    </row>
    <row r="135" spans="1:4" ht="15" customHeight="1" x14ac:dyDescent="0.25">
      <c r="A135" s="20" t="s">
        <v>3</v>
      </c>
      <c r="B135" s="19">
        <v>179</v>
      </c>
      <c r="C135" s="19">
        <v>136</v>
      </c>
      <c r="D135" s="34">
        <f>SUM(B135:C135)</f>
        <v>315</v>
      </c>
    </row>
    <row r="136" spans="1:4" ht="15" customHeight="1" x14ac:dyDescent="0.25">
      <c r="A136" s="20" t="s">
        <v>1</v>
      </c>
      <c r="B136" s="19">
        <v>87</v>
      </c>
      <c r="C136" s="19">
        <v>93</v>
      </c>
      <c r="D136" s="34">
        <f>SUM(B136:C136)</f>
        <v>180</v>
      </c>
    </row>
    <row r="137" spans="1:4" ht="15" customHeight="1" x14ac:dyDescent="0.25">
      <c r="A137" s="20" t="s">
        <v>6</v>
      </c>
      <c r="B137" s="19">
        <v>33</v>
      </c>
      <c r="C137" s="19">
        <v>50</v>
      </c>
      <c r="D137" s="34">
        <f>SUM(B137:C137)</f>
        <v>83</v>
      </c>
    </row>
    <row r="138" spans="1:4" ht="15" customHeight="1" x14ac:dyDescent="0.25">
      <c r="A138" s="20" t="s">
        <v>0</v>
      </c>
      <c r="B138" s="19">
        <v>25</v>
      </c>
      <c r="C138" s="19">
        <v>27</v>
      </c>
      <c r="D138" s="34">
        <f>SUM(B138:C138)</f>
        <v>52</v>
      </c>
    </row>
    <row r="139" spans="1:4" ht="15" customHeight="1" x14ac:dyDescent="0.25">
      <c r="A139" s="20" t="s">
        <v>4</v>
      </c>
      <c r="B139" s="19">
        <v>33</v>
      </c>
      <c r="C139" s="19">
        <v>14</v>
      </c>
      <c r="D139" s="34">
        <f>SUM(B139:C139)</f>
        <v>47</v>
      </c>
    </row>
    <row r="140" spans="1:4" ht="15" customHeight="1" x14ac:dyDescent="0.25">
      <c r="A140" s="20" t="s">
        <v>5</v>
      </c>
      <c r="B140" s="19">
        <v>14</v>
      </c>
      <c r="C140" s="19">
        <v>20</v>
      </c>
      <c r="D140" s="34">
        <f>SUM(B140:C140)</f>
        <v>34</v>
      </c>
    </row>
    <row r="141" spans="1:4" ht="15" customHeight="1" x14ac:dyDescent="0.25">
      <c r="A141" s="20" t="s">
        <v>2</v>
      </c>
      <c r="B141" s="19">
        <v>2</v>
      </c>
      <c r="C141" s="19">
        <v>3</v>
      </c>
      <c r="D141" s="34">
        <f>SUM(B141:C141)</f>
        <v>5</v>
      </c>
    </row>
    <row r="142" spans="1:4" ht="15" customHeight="1" x14ac:dyDescent="0.25">
      <c r="A142" s="20" t="s">
        <v>18</v>
      </c>
      <c r="B142" s="19">
        <v>3</v>
      </c>
      <c r="C142" s="19">
        <v>2</v>
      </c>
      <c r="D142" s="34">
        <f>SUM(B142:C142)</f>
        <v>5</v>
      </c>
    </row>
    <row r="143" spans="1:4" ht="15" customHeight="1" x14ac:dyDescent="0.25">
      <c r="A143" s="20" t="s">
        <v>20</v>
      </c>
      <c r="B143" s="19">
        <v>0</v>
      </c>
      <c r="C143" s="19">
        <v>3</v>
      </c>
      <c r="D143" s="34">
        <f>SUM(B143:C143)</f>
        <v>3</v>
      </c>
    </row>
    <row r="144" spans="1:4" ht="15" customHeight="1" x14ac:dyDescent="0.25">
      <c r="A144" s="14" t="s">
        <v>8</v>
      </c>
      <c r="B144" s="34">
        <v>17</v>
      </c>
      <c r="C144" s="34">
        <v>13</v>
      </c>
      <c r="D144" s="34">
        <f>SUM(B144:C144)</f>
        <v>30</v>
      </c>
    </row>
    <row r="145" spans="1:4" ht="15" customHeight="1" x14ac:dyDescent="0.25">
      <c r="A145" s="33" t="s">
        <v>27</v>
      </c>
      <c r="B145" s="32">
        <f>SUM(B146:B155)</f>
        <v>259</v>
      </c>
      <c r="C145" s="32">
        <f>SUM(C146:C155)</f>
        <v>318</v>
      </c>
      <c r="D145" s="32">
        <f>SUM(B145:C145)</f>
        <v>577</v>
      </c>
    </row>
    <row r="146" spans="1:4" ht="15" customHeight="1" x14ac:dyDescent="0.25">
      <c r="A146" s="20" t="s">
        <v>7</v>
      </c>
      <c r="B146" s="19">
        <v>134</v>
      </c>
      <c r="C146" s="19">
        <v>179</v>
      </c>
      <c r="D146" s="12">
        <f>SUM(B146:C146)</f>
        <v>313</v>
      </c>
    </row>
    <row r="147" spans="1:4" ht="15" customHeight="1" x14ac:dyDescent="0.25">
      <c r="A147" s="20" t="s">
        <v>1</v>
      </c>
      <c r="B147" s="19">
        <v>51</v>
      </c>
      <c r="C147" s="19">
        <v>56</v>
      </c>
      <c r="D147" s="12">
        <f>SUM(B147:C147)</f>
        <v>107</v>
      </c>
    </row>
    <row r="148" spans="1:4" ht="15" customHeight="1" x14ac:dyDescent="0.25">
      <c r="A148" s="20" t="s">
        <v>0</v>
      </c>
      <c r="B148" s="19">
        <v>27</v>
      </c>
      <c r="C148" s="19">
        <v>23</v>
      </c>
      <c r="D148" s="12">
        <f>SUM(B148:C148)</f>
        <v>50</v>
      </c>
    </row>
    <row r="149" spans="1:4" ht="15" customHeight="1" x14ac:dyDescent="0.25">
      <c r="A149" s="20" t="s">
        <v>6</v>
      </c>
      <c r="B149" s="19">
        <v>12</v>
      </c>
      <c r="C149" s="19">
        <v>28</v>
      </c>
      <c r="D149" s="12">
        <f>SUM(B149:C149)</f>
        <v>40</v>
      </c>
    </row>
    <row r="150" spans="1:4" ht="15" customHeight="1" x14ac:dyDescent="0.25">
      <c r="A150" s="20" t="s">
        <v>4</v>
      </c>
      <c r="B150" s="19">
        <v>16</v>
      </c>
      <c r="C150" s="19">
        <v>15</v>
      </c>
      <c r="D150" s="12">
        <f>SUM(B150:C150)</f>
        <v>31</v>
      </c>
    </row>
    <row r="151" spans="1:4" ht="15" customHeight="1" x14ac:dyDescent="0.25">
      <c r="A151" s="20" t="s">
        <v>20</v>
      </c>
      <c r="B151" s="19">
        <v>11</v>
      </c>
      <c r="C151" s="19">
        <v>10</v>
      </c>
      <c r="D151" s="12">
        <f>SUM(B151:C151)</f>
        <v>21</v>
      </c>
    </row>
    <row r="152" spans="1:4" ht="15" customHeight="1" x14ac:dyDescent="0.25">
      <c r="A152" s="20" t="s">
        <v>5</v>
      </c>
      <c r="B152" s="19">
        <v>5</v>
      </c>
      <c r="C152" s="19">
        <v>2</v>
      </c>
      <c r="D152" s="12">
        <f>SUM(B152:C152)</f>
        <v>7</v>
      </c>
    </row>
    <row r="153" spans="1:4" ht="15" customHeight="1" x14ac:dyDescent="0.25">
      <c r="A153" s="20" t="s">
        <v>2</v>
      </c>
      <c r="B153" s="19">
        <v>1</v>
      </c>
      <c r="C153" s="19">
        <v>3</v>
      </c>
      <c r="D153" s="12">
        <f>SUM(B153:C153)</f>
        <v>4</v>
      </c>
    </row>
    <row r="154" spans="1:4" ht="15" customHeight="1" x14ac:dyDescent="0.25">
      <c r="A154" s="20" t="s">
        <v>18</v>
      </c>
      <c r="B154" s="19">
        <v>1</v>
      </c>
      <c r="C154" s="19">
        <v>1</v>
      </c>
      <c r="D154" s="12">
        <f>SUM(B154:C154)</f>
        <v>2</v>
      </c>
    </row>
    <row r="155" spans="1:4" ht="15" customHeight="1" x14ac:dyDescent="0.25">
      <c r="A155" s="28" t="s">
        <v>8</v>
      </c>
      <c r="B155" s="12">
        <v>1</v>
      </c>
      <c r="C155" s="12">
        <v>1</v>
      </c>
      <c r="D155" s="12">
        <f>SUM(B155:C155)</f>
        <v>2</v>
      </c>
    </row>
    <row r="156" spans="1:4" ht="15" customHeight="1" x14ac:dyDescent="0.25">
      <c r="A156" s="31" t="s">
        <v>26</v>
      </c>
      <c r="B156" s="32">
        <f>SUM(B157:B167)</f>
        <v>766</v>
      </c>
      <c r="C156" s="32">
        <f>SUM(C157:C167)</f>
        <v>1528</v>
      </c>
      <c r="D156" s="32">
        <f>SUM(B156:C156)</f>
        <v>2294</v>
      </c>
    </row>
    <row r="157" spans="1:4" ht="15" customHeight="1" x14ac:dyDescent="0.25">
      <c r="A157" s="20" t="s">
        <v>4</v>
      </c>
      <c r="B157" s="19">
        <v>530</v>
      </c>
      <c r="C157" s="19">
        <v>1006</v>
      </c>
      <c r="D157" s="12">
        <f>SUM(B157:C157)</f>
        <v>1536</v>
      </c>
    </row>
    <row r="158" spans="1:4" ht="15" customHeight="1" x14ac:dyDescent="0.25">
      <c r="A158" s="20" t="s">
        <v>1</v>
      </c>
      <c r="B158" s="19">
        <v>127</v>
      </c>
      <c r="C158" s="19">
        <v>202</v>
      </c>
      <c r="D158" s="12">
        <f>SUM(B158:C158)</f>
        <v>329</v>
      </c>
    </row>
    <row r="159" spans="1:4" ht="15" customHeight="1" x14ac:dyDescent="0.25">
      <c r="A159" s="20" t="s">
        <v>7</v>
      </c>
      <c r="B159" s="19">
        <v>79</v>
      </c>
      <c r="C159" s="19">
        <v>238</v>
      </c>
      <c r="D159" s="12">
        <f>SUM(B159:C159)</f>
        <v>317</v>
      </c>
    </row>
    <row r="160" spans="1:4" ht="15" customHeight="1" x14ac:dyDescent="0.25">
      <c r="A160" s="20" t="s">
        <v>6</v>
      </c>
      <c r="B160" s="19">
        <v>6</v>
      </c>
      <c r="C160" s="19">
        <v>25</v>
      </c>
      <c r="D160" s="12">
        <f>SUM(B160:C160)</f>
        <v>31</v>
      </c>
    </row>
    <row r="161" spans="1:4" ht="15" customHeight="1" x14ac:dyDescent="0.25">
      <c r="A161" s="20" t="s">
        <v>18</v>
      </c>
      <c r="B161" s="19">
        <v>9</v>
      </c>
      <c r="C161" s="19">
        <v>20</v>
      </c>
      <c r="D161" s="12">
        <f>SUM(B161:C161)</f>
        <v>29</v>
      </c>
    </row>
    <row r="162" spans="1:4" ht="15" customHeight="1" x14ac:dyDescent="0.25">
      <c r="A162" s="20" t="s">
        <v>5</v>
      </c>
      <c r="B162" s="19">
        <v>3</v>
      </c>
      <c r="C162" s="19">
        <v>15</v>
      </c>
      <c r="D162" s="12">
        <f>SUM(B162:C162)</f>
        <v>18</v>
      </c>
    </row>
    <row r="163" spans="1:4" ht="15" customHeight="1" x14ac:dyDescent="0.25">
      <c r="A163" s="20" t="s">
        <v>2</v>
      </c>
      <c r="B163" s="19">
        <v>5</v>
      </c>
      <c r="C163" s="19">
        <v>6</v>
      </c>
      <c r="D163" s="12">
        <f>SUM(B163:C163)</f>
        <v>11</v>
      </c>
    </row>
    <row r="164" spans="1:4" ht="15" customHeight="1" x14ac:dyDescent="0.25">
      <c r="A164" s="20" t="s">
        <v>3</v>
      </c>
      <c r="B164" s="19">
        <v>2</v>
      </c>
      <c r="C164" s="19">
        <v>8</v>
      </c>
      <c r="D164" s="12">
        <f>SUM(B164:C164)</f>
        <v>10</v>
      </c>
    </row>
    <row r="165" spans="1:4" ht="15" customHeight="1" x14ac:dyDescent="0.25">
      <c r="A165" s="20" t="s">
        <v>20</v>
      </c>
      <c r="B165" s="19">
        <v>4</v>
      </c>
      <c r="C165" s="19">
        <v>4</v>
      </c>
      <c r="D165" s="12">
        <f>SUM(B165:C165)</f>
        <v>8</v>
      </c>
    </row>
    <row r="166" spans="1:4" ht="15" customHeight="1" x14ac:dyDescent="0.25">
      <c r="A166" s="20" t="s">
        <v>0</v>
      </c>
      <c r="B166" s="19">
        <v>0</v>
      </c>
      <c r="C166" s="19">
        <v>3</v>
      </c>
      <c r="D166" s="12">
        <f>SUM(B166:C166)</f>
        <v>3</v>
      </c>
    </row>
    <row r="167" spans="1:4" ht="15" customHeight="1" x14ac:dyDescent="0.25">
      <c r="A167" s="14" t="s">
        <v>8</v>
      </c>
      <c r="B167" s="12">
        <v>1</v>
      </c>
      <c r="C167" s="12">
        <v>1</v>
      </c>
      <c r="D167" s="12">
        <f>SUM(B167:C167)</f>
        <v>2</v>
      </c>
    </row>
    <row r="168" spans="1:4" ht="15" customHeight="1" x14ac:dyDescent="0.25">
      <c r="A168" s="31" t="s">
        <v>25</v>
      </c>
      <c r="B168" s="15">
        <f>SUM(B169:B178)</f>
        <v>538</v>
      </c>
      <c r="C168" s="15">
        <f>SUM(C169:C178)</f>
        <v>1004</v>
      </c>
      <c r="D168" s="15">
        <f>SUM(B168:C168)</f>
        <v>1542</v>
      </c>
    </row>
    <row r="169" spans="1:4" ht="15" customHeight="1" x14ac:dyDescent="0.25">
      <c r="A169" s="20" t="s">
        <v>4</v>
      </c>
      <c r="B169" s="19">
        <v>188</v>
      </c>
      <c r="C169" s="19">
        <v>370</v>
      </c>
      <c r="D169" s="13">
        <f>SUM(B169:C169)</f>
        <v>558</v>
      </c>
    </row>
    <row r="170" spans="1:4" ht="15" customHeight="1" x14ac:dyDescent="0.25">
      <c r="A170" s="20" t="s">
        <v>7</v>
      </c>
      <c r="B170" s="19">
        <v>184</v>
      </c>
      <c r="C170" s="19">
        <v>366</v>
      </c>
      <c r="D170" s="13">
        <f>SUM(B170:C170)</f>
        <v>550</v>
      </c>
    </row>
    <row r="171" spans="1:4" ht="15" customHeight="1" x14ac:dyDescent="0.25">
      <c r="A171" s="20" t="s">
        <v>1</v>
      </c>
      <c r="B171" s="19">
        <v>128</v>
      </c>
      <c r="C171" s="19">
        <v>177</v>
      </c>
      <c r="D171" s="13">
        <f>SUM(B171:C171)</f>
        <v>305</v>
      </c>
    </row>
    <row r="172" spans="1:4" ht="15" customHeight="1" x14ac:dyDescent="0.25">
      <c r="A172" s="20" t="s">
        <v>6</v>
      </c>
      <c r="B172" s="19">
        <v>8</v>
      </c>
      <c r="C172" s="19">
        <v>39</v>
      </c>
      <c r="D172" s="13">
        <f>SUM(B172:C172)</f>
        <v>47</v>
      </c>
    </row>
    <row r="173" spans="1:4" ht="15" customHeight="1" x14ac:dyDescent="0.25">
      <c r="A173" s="20" t="s">
        <v>5</v>
      </c>
      <c r="B173" s="19">
        <v>8</v>
      </c>
      <c r="C173" s="19">
        <v>22</v>
      </c>
      <c r="D173" s="13">
        <f>SUM(B173:C173)</f>
        <v>30</v>
      </c>
    </row>
    <row r="174" spans="1:4" ht="15" customHeight="1" x14ac:dyDescent="0.25">
      <c r="A174" s="20" t="s">
        <v>2</v>
      </c>
      <c r="B174" s="19">
        <v>11</v>
      </c>
      <c r="C174" s="19">
        <v>17</v>
      </c>
      <c r="D174" s="13">
        <f>SUM(B174:C174)</f>
        <v>28</v>
      </c>
    </row>
    <row r="175" spans="1:4" ht="15" customHeight="1" x14ac:dyDescent="0.25">
      <c r="A175" s="20" t="s">
        <v>0</v>
      </c>
      <c r="B175" s="19">
        <v>7</v>
      </c>
      <c r="C175" s="19">
        <v>7</v>
      </c>
      <c r="D175" s="13">
        <f>SUM(B175:C175)</f>
        <v>14</v>
      </c>
    </row>
    <row r="176" spans="1:4" ht="15" customHeight="1" x14ac:dyDescent="0.25">
      <c r="A176" s="20" t="s">
        <v>3</v>
      </c>
      <c r="B176" s="19">
        <v>3</v>
      </c>
      <c r="C176" s="19">
        <v>2</v>
      </c>
      <c r="D176" s="13">
        <f>SUM(B176:C176)</f>
        <v>5</v>
      </c>
    </row>
    <row r="177" spans="1:4" ht="15" customHeight="1" x14ac:dyDescent="0.25">
      <c r="A177" s="20" t="s">
        <v>18</v>
      </c>
      <c r="B177" s="19">
        <v>0</v>
      </c>
      <c r="C177" s="19">
        <v>3</v>
      </c>
      <c r="D177" s="13">
        <f>SUM(B177:C177)</f>
        <v>3</v>
      </c>
    </row>
    <row r="178" spans="1:4" ht="14.25" customHeight="1" x14ac:dyDescent="0.25">
      <c r="A178" s="20" t="s">
        <v>20</v>
      </c>
      <c r="B178" s="19">
        <v>1</v>
      </c>
      <c r="C178" s="19">
        <v>1</v>
      </c>
      <c r="D178" s="13">
        <f>SUM(B178:C178)</f>
        <v>2</v>
      </c>
    </row>
    <row r="179" spans="1:4" ht="15" customHeight="1" x14ac:dyDescent="0.25">
      <c r="A179" s="23" t="s">
        <v>24</v>
      </c>
      <c r="B179" s="15">
        <f>B180</f>
        <v>1</v>
      </c>
      <c r="C179" s="15">
        <f>C180</f>
        <v>0</v>
      </c>
      <c r="D179" s="15">
        <f>SUM(B179:C179)</f>
        <v>1</v>
      </c>
    </row>
    <row r="180" spans="1:4" ht="15" customHeight="1" x14ac:dyDescent="0.25">
      <c r="A180" s="27" t="s">
        <v>1</v>
      </c>
      <c r="B180" s="13">
        <v>1</v>
      </c>
      <c r="C180" s="13">
        <v>0</v>
      </c>
      <c r="D180" s="13">
        <f>SUM(B180:C180)</f>
        <v>1</v>
      </c>
    </row>
    <row r="181" spans="1:4" ht="15" customHeight="1" x14ac:dyDescent="0.25">
      <c r="A181" s="23" t="s">
        <v>23</v>
      </c>
      <c r="B181" s="30">
        <f>SUM(B182:B189)</f>
        <v>53</v>
      </c>
      <c r="C181" s="30">
        <f>SUM(C182:C189)</f>
        <v>241</v>
      </c>
      <c r="D181" s="15">
        <f>SUM(B181:C181)</f>
        <v>294</v>
      </c>
    </row>
    <row r="182" spans="1:4" ht="15" customHeight="1" x14ac:dyDescent="0.25">
      <c r="A182" s="14" t="s">
        <v>4</v>
      </c>
      <c r="B182" s="29">
        <v>34</v>
      </c>
      <c r="C182" s="29">
        <v>107</v>
      </c>
      <c r="D182" s="12">
        <f>SUM(B182:C182)</f>
        <v>141</v>
      </c>
    </row>
    <row r="183" spans="1:4" ht="15" customHeight="1" x14ac:dyDescent="0.25">
      <c r="A183" s="28" t="s">
        <v>5</v>
      </c>
      <c r="B183" s="12">
        <v>6</v>
      </c>
      <c r="C183" s="12">
        <v>55</v>
      </c>
      <c r="D183" s="12">
        <f>SUM(B183:C183)</f>
        <v>61</v>
      </c>
    </row>
    <row r="184" spans="1:4" ht="15" customHeight="1" x14ac:dyDescent="0.25">
      <c r="A184" s="28" t="s">
        <v>7</v>
      </c>
      <c r="B184" s="12">
        <v>8</v>
      </c>
      <c r="C184" s="12">
        <v>43</v>
      </c>
      <c r="D184" s="12">
        <f>SUM(B184:C184)</f>
        <v>51</v>
      </c>
    </row>
    <row r="185" spans="1:4" ht="15" customHeight="1" x14ac:dyDescent="0.25">
      <c r="A185" s="28" t="s">
        <v>1</v>
      </c>
      <c r="B185" s="12">
        <v>4</v>
      </c>
      <c r="C185" s="12">
        <v>18</v>
      </c>
      <c r="D185" s="12">
        <f>SUM(B185:C185)</f>
        <v>22</v>
      </c>
    </row>
    <row r="186" spans="1:4" ht="15" customHeight="1" x14ac:dyDescent="0.25">
      <c r="A186" s="28" t="s">
        <v>6</v>
      </c>
      <c r="B186" s="13">
        <v>1</v>
      </c>
      <c r="C186" s="13">
        <v>12</v>
      </c>
      <c r="D186" s="13">
        <f>SUM(B186:C186)</f>
        <v>13</v>
      </c>
    </row>
    <row r="187" spans="1:4" ht="15" customHeight="1" x14ac:dyDescent="0.25">
      <c r="A187" s="28" t="s">
        <v>2</v>
      </c>
      <c r="B187" s="12">
        <v>0</v>
      </c>
      <c r="C187" s="12">
        <v>4</v>
      </c>
      <c r="D187" s="12">
        <f>SUM(B187:C187)</f>
        <v>4</v>
      </c>
    </row>
    <row r="188" spans="1:4" ht="15" customHeight="1" x14ac:dyDescent="0.25">
      <c r="A188" s="28" t="s">
        <v>0</v>
      </c>
      <c r="B188" s="12">
        <v>0</v>
      </c>
      <c r="C188" s="12">
        <v>1</v>
      </c>
      <c r="D188" s="12">
        <f>SUM(B188:C188)</f>
        <v>1</v>
      </c>
    </row>
    <row r="189" spans="1:4" ht="15" customHeight="1" x14ac:dyDescent="0.25">
      <c r="A189" s="28" t="s">
        <v>3</v>
      </c>
      <c r="B189" s="12">
        <v>0</v>
      </c>
      <c r="C189" s="12">
        <v>1</v>
      </c>
      <c r="D189" s="12">
        <f>SUM(B189:C189)</f>
        <v>1</v>
      </c>
    </row>
    <row r="190" spans="1:4" ht="15" customHeight="1" x14ac:dyDescent="0.25">
      <c r="A190" s="26" t="s">
        <v>9</v>
      </c>
      <c r="B190" s="15">
        <f>SUM(B191:B200)</f>
        <v>49</v>
      </c>
      <c r="C190" s="15">
        <f>SUM(C191:C200)</f>
        <v>61</v>
      </c>
      <c r="D190" s="15">
        <f>SUM(B190:C190)</f>
        <v>110</v>
      </c>
    </row>
    <row r="191" spans="1:4" ht="15" customHeight="1" x14ac:dyDescent="0.25">
      <c r="A191" s="27" t="s">
        <v>1</v>
      </c>
      <c r="B191" s="13">
        <v>29</v>
      </c>
      <c r="C191" s="13">
        <v>37</v>
      </c>
      <c r="D191" s="13">
        <f>SUM(B191:C191)</f>
        <v>66</v>
      </c>
    </row>
    <row r="192" spans="1:4" ht="15" customHeight="1" x14ac:dyDescent="0.25">
      <c r="A192" s="27" t="s">
        <v>2</v>
      </c>
      <c r="B192" s="13">
        <v>6</v>
      </c>
      <c r="C192" s="13">
        <v>6</v>
      </c>
      <c r="D192" s="13">
        <f>SUM(B192:C192)</f>
        <v>12</v>
      </c>
    </row>
    <row r="193" spans="1:4" ht="15" customHeight="1" x14ac:dyDescent="0.25">
      <c r="A193" s="27" t="s">
        <v>6</v>
      </c>
      <c r="B193" s="13">
        <v>4</v>
      </c>
      <c r="C193" s="13">
        <v>6</v>
      </c>
      <c r="D193" s="13">
        <f>SUM(B193:C193)</f>
        <v>10</v>
      </c>
    </row>
    <row r="194" spans="1:4" ht="15" customHeight="1" x14ac:dyDescent="0.25">
      <c r="A194" s="27" t="s">
        <v>18</v>
      </c>
      <c r="B194" s="13">
        <v>3</v>
      </c>
      <c r="C194" s="13">
        <v>3</v>
      </c>
      <c r="D194" s="13">
        <f>SUM(B194:C194)</f>
        <v>6</v>
      </c>
    </row>
    <row r="195" spans="1:4" ht="15" customHeight="1" x14ac:dyDescent="0.25">
      <c r="A195" s="27" t="s">
        <v>4</v>
      </c>
      <c r="B195" s="13">
        <v>2</v>
      </c>
      <c r="C195" s="13">
        <v>3</v>
      </c>
      <c r="D195" s="13">
        <f>SUM(B195:C195)</f>
        <v>5</v>
      </c>
    </row>
    <row r="196" spans="1:4" ht="15" customHeight="1" x14ac:dyDescent="0.25">
      <c r="A196" s="27" t="s">
        <v>0</v>
      </c>
      <c r="B196" s="13">
        <v>1</v>
      </c>
      <c r="C196" s="13">
        <v>2</v>
      </c>
      <c r="D196" s="13">
        <f>SUM(B196:C196)</f>
        <v>3</v>
      </c>
    </row>
    <row r="197" spans="1:4" ht="15" customHeight="1" x14ac:dyDescent="0.25">
      <c r="A197" s="27" t="s">
        <v>3</v>
      </c>
      <c r="B197" s="13">
        <v>3</v>
      </c>
      <c r="C197" s="13">
        <v>0</v>
      </c>
      <c r="D197" s="13">
        <f>SUM(B197:C197)</f>
        <v>3</v>
      </c>
    </row>
    <row r="198" spans="1:4" ht="15" customHeight="1" x14ac:dyDescent="0.25">
      <c r="A198" s="27" t="s">
        <v>5</v>
      </c>
      <c r="B198" s="13">
        <v>0</v>
      </c>
      <c r="C198" s="13">
        <v>2</v>
      </c>
      <c r="D198" s="13">
        <f>SUM(B198:C198)</f>
        <v>2</v>
      </c>
    </row>
    <row r="199" spans="1:4" ht="15" customHeight="1" x14ac:dyDescent="0.25">
      <c r="A199" s="27" t="s">
        <v>20</v>
      </c>
      <c r="B199" s="13">
        <v>0</v>
      </c>
      <c r="C199" s="13">
        <v>1</v>
      </c>
      <c r="D199" s="13">
        <f>SUM(B199:C199)</f>
        <v>1</v>
      </c>
    </row>
    <row r="200" spans="1:4" ht="15" customHeight="1" x14ac:dyDescent="0.25">
      <c r="A200" s="27" t="s">
        <v>8</v>
      </c>
      <c r="B200" s="13">
        <v>1</v>
      </c>
      <c r="C200" s="13">
        <v>1</v>
      </c>
      <c r="D200" s="13">
        <f>SUM(B200:C200)</f>
        <v>2</v>
      </c>
    </row>
    <row r="201" spans="1:4" ht="15" customHeight="1" x14ac:dyDescent="0.25">
      <c r="A201" s="26" t="s">
        <v>22</v>
      </c>
      <c r="B201" s="15">
        <f>SUM(B202:B208)</f>
        <v>26</v>
      </c>
      <c r="C201" s="15">
        <f>SUM(C202:C208)</f>
        <v>41</v>
      </c>
      <c r="D201" s="15">
        <f>SUM(B201:C201)</f>
        <v>67</v>
      </c>
    </row>
    <row r="202" spans="1:4" ht="15" customHeight="1" x14ac:dyDescent="0.2">
      <c r="A202" s="25" t="s">
        <v>1</v>
      </c>
      <c r="B202" s="24">
        <v>22</v>
      </c>
      <c r="C202" s="24">
        <v>32</v>
      </c>
      <c r="D202" s="13">
        <f>SUM(B202:C202)</f>
        <v>54</v>
      </c>
    </row>
    <row r="203" spans="1:4" ht="15" customHeight="1" x14ac:dyDescent="0.2">
      <c r="A203" s="25" t="s">
        <v>18</v>
      </c>
      <c r="B203" s="24">
        <v>1</v>
      </c>
      <c r="C203" s="24">
        <v>5</v>
      </c>
      <c r="D203" s="13">
        <f>SUM(B203:C203)</f>
        <v>6</v>
      </c>
    </row>
    <row r="204" spans="1:4" ht="15" customHeight="1" x14ac:dyDescent="0.2">
      <c r="A204" s="25" t="s">
        <v>7</v>
      </c>
      <c r="B204" s="24">
        <v>2</v>
      </c>
      <c r="C204" s="24">
        <v>1</v>
      </c>
      <c r="D204" s="13">
        <f>SUM(B204:C204)</f>
        <v>3</v>
      </c>
    </row>
    <row r="205" spans="1:4" ht="15" customHeight="1" x14ac:dyDescent="0.2">
      <c r="A205" s="25" t="s">
        <v>20</v>
      </c>
      <c r="B205" s="24">
        <v>0</v>
      </c>
      <c r="C205" s="24">
        <v>1</v>
      </c>
      <c r="D205" s="13">
        <f>SUM(B205:C205)</f>
        <v>1</v>
      </c>
    </row>
    <row r="206" spans="1:4" ht="15" customHeight="1" x14ac:dyDescent="0.2">
      <c r="A206" s="25" t="s">
        <v>0</v>
      </c>
      <c r="B206" s="24">
        <v>1</v>
      </c>
      <c r="C206" s="24">
        <v>0</v>
      </c>
      <c r="D206" s="13">
        <f>SUM(B206:C206)</f>
        <v>1</v>
      </c>
    </row>
    <row r="207" spans="1:4" ht="15" customHeight="1" x14ac:dyDescent="0.2">
      <c r="A207" s="25" t="s">
        <v>5</v>
      </c>
      <c r="B207" s="24">
        <v>0</v>
      </c>
      <c r="C207" s="24">
        <v>1</v>
      </c>
      <c r="D207" s="13">
        <f>SUM(B207:C207)</f>
        <v>1</v>
      </c>
    </row>
    <row r="208" spans="1:4" ht="15" customHeight="1" x14ac:dyDescent="0.2">
      <c r="A208" s="25" t="s">
        <v>6</v>
      </c>
      <c r="B208" s="24">
        <v>0</v>
      </c>
      <c r="C208" s="24">
        <v>1</v>
      </c>
      <c r="D208" s="13">
        <f>SUM(B208:C208)</f>
        <v>1</v>
      </c>
    </row>
    <row r="209" spans="1:4" ht="15" customHeight="1" x14ac:dyDescent="0.25">
      <c r="A209" s="23" t="s">
        <v>21</v>
      </c>
      <c r="B209" s="15">
        <f>SUM(B210:B218)</f>
        <v>45</v>
      </c>
      <c r="C209" s="15">
        <f>SUM(C210:C218)</f>
        <v>238</v>
      </c>
      <c r="D209" s="15">
        <f>SUM(B209:C209)</f>
        <v>283</v>
      </c>
    </row>
    <row r="210" spans="1:4" ht="15" customHeight="1" x14ac:dyDescent="0.2">
      <c r="A210" s="18" t="s">
        <v>7</v>
      </c>
      <c r="B210" s="17">
        <v>19</v>
      </c>
      <c r="C210" s="17">
        <v>114</v>
      </c>
      <c r="D210" s="13">
        <f>SUM(B210:C210)</f>
        <v>133</v>
      </c>
    </row>
    <row r="211" spans="1:4" ht="15" customHeight="1" x14ac:dyDescent="0.2">
      <c r="A211" s="18" t="s">
        <v>4</v>
      </c>
      <c r="B211" s="17">
        <v>11</v>
      </c>
      <c r="C211" s="17">
        <v>61</v>
      </c>
      <c r="D211" s="13">
        <f>SUM(B211:C211)</f>
        <v>72</v>
      </c>
    </row>
    <row r="212" spans="1:4" ht="15" customHeight="1" x14ac:dyDescent="0.2">
      <c r="A212" s="18" t="s">
        <v>1</v>
      </c>
      <c r="B212" s="17">
        <v>6</v>
      </c>
      <c r="C212" s="17">
        <v>24</v>
      </c>
      <c r="D212" s="13">
        <f>SUM(B212:C212)</f>
        <v>30</v>
      </c>
    </row>
    <row r="213" spans="1:4" ht="15" customHeight="1" x14ac:dyDescent="0.2">
      <c r="A213" s="18" t="s">
        <v>5</v>
      </c>
      <c r="B213" s="17">
        <v>3</v>
      </c>
      <c r="C213" s="17">
        <v>13</v>
      </c>
      <c r="D213" s="13">
        <f>SUM(B213:C213)</f>
        <v>16</v>
      </c>
    </row>
    <row r="214" spans="1:4" ht="15" customHeight="1" x14ac:dyDescent="0.2">
      <c r="A214" s="18" t="s">
        <v>6</v>
      </c>
      <c r="B214" s="17">
        <v>3</v>
      </c>
      <c r="C214" s="17">
        <v>10</v>
      </c>
      <c r="D214" s="13">
        <f>SUM(B214:C214)</f>
        <v>13</v>
      </c>
    </row>
    <row r="215" spans="1:4" ht="15" customHeight="1" x14ac:dyDescent="0.2">
      <c r="A215" s="18" t="s">
        <v>18</v>
      </c>
      <c r="B215" s="17">
        <v>0</v>
      </c>
      <c r="C215" s="17">
        <v>7</v>
      </c>
      <c r="D215" s="13">
        <f>SUM(B215:C215)</f>
        <v>7</v>
      </c>
    </row>
    <row r="216" spans="1:4" ht="15" customHeight="1" x14ac:dyDescent="0.2">
      <c r="A216" s="18" t="s">
        <v>20</v>
      </c>
      <c r="B216" s="17">
        <v>2</v>
      </c>
      <c r="C216" s="17">
        <v>4</v>
      </c>
      <c r="D216" s="13">
        <f>SUM(B216:C216)</f>
        <v>6</v>
      </c>
    </row>
    <row r="217" spans="1:4" ht="15" customHeight="1" x14ac:dyDescent="0.2">
      <c r="A217" s="18" t="s">
        <v>2</v>
      </c>
      <c r="B217" s="17">
        <v>1</v>
      </c>
      <c r="C217" s="17">
        <v>4</v>
      </c>
      <c r="D217" s="13">
        <f>SUM(B217:C217)</f>
        <v>5</v>
      </c>
    </row>
    <row r="218" spans="1:4" ht="15" customHeight="1" x14ac:dyDescent="0.2">
      <c r="A218" s="18" t="s">
        <v>0</v>
      </c>
      <c r="B218" s="17">
        <v>0</v>
      </c>
      <c r="C218" s="17">
        <v>1</v>
      </c>
      <c r="D218" s="13">
        <f>SUM(B218:C218)</f>
        <v>1</v>
      </c>
    </row>
    <row r="219" spans="1:4" ht="15" customHeight="1" x14ac:dyDescent="0.2">
      <c r="A219" s="22" t="s">
        <v>19</v>
      </c>
      <c r="B219" s="21">
        <f>SUM(B220:B221)</f>
        <v>0</v>
      </c>
      <c r="C219" s="21">
        <f>SUM(C220:C221)</f>
        <v>8</v>
      </c>
      <c r="D219" s="15">
        <f>SUM(B219:C219)</f>
        <v>8</v>
      </c>
    </row>
    <row r="220" spans="1:4" ht="15" customHeight="1" x14ac:dyDescent="0.25">
      <c r="A220" s="20" t="s">
        <v>18</v>
      </c>
      <c r="B220" s="19">
        <v>0</v>
      </c>
      <c r="C220" s="19">
        <v>5</v>
      </c>
      <c r="D220" s="13">
        <f>SUM(B220:C220)</f>
        <v>5</v>
      </c>
    </row>
    <row r="221" spans="1:4" ht="15" customHeight="1" x14ac:dyDescent="0.25">
      <c r="A221" s="20" t="s">
        <v>6</v>
      </c>
      <c r="B221" s="19">
        <v>0</v>
      </c>
      <c r="C221" s="19">
        <v>3</v>
      </c>
      <c r="D221" s="13">
        <f>SUM(B221:C221)</f>
        <v>3</v>
      </c>
    </row>
    <row r="222" spans="1:4" ht="15" customHeight="1" x14ac:dyDescent="0.25">
      <c r="A222" s="16" t="s">
        <v>17</v>
      </c>
      <c r="B222" s="15">
        <f>SUM(B223:B226)</f>
        <v>14</v>
      </c>
      <c r="C222" s="15">
        <f>SUM(C223:C226)</f>
        <v>9</v>
      </c>
      <c r="D222" s="15">
        <f>SUM(B222:C222)</f>
        <v>23</v>
      </c>
    </row>
    <row r="223" spans="1:4" ht="15" customHeight="1" x14ac:dyDescent="0.25">
      <c r="A223" s="20" t="s">
        <v>1</v>
      </c>
      <c r="B223" s="19">
        <v>5</v>
      </c>
      <c r="C223" s="19">
        <v>8</v>
      </c>
      <c r="D223" s="13">
        <f>SUM(B223:C223)</f>
        <v>13</v>
      </c>
    </row>
    <row r="224" spans="1:4" ht="15" customHeight="1" x14ac:dyDescent="0.25">
      <c r="A224" s="20" t="s">
        <v>6</v>
      </c>
      <c r="B224" s="19">
        <v>5</v>
      </c>
      <c r="C224" s="19">
        <v>1</v>
      </c>
      <c r="D224" s="13">
        <f>SUM(B224:C224)</f>
        <v>6</v>
      </c>
    </row>
    <row r="225" spans="1:4" ht="15" customHeight="1" x14ac:dyDescent="0.25">
      <c r="A225" s="20" t="s">
        <v>5</v>
      </c>
      <c r="B225" s="19">
        <v>3</v>
      </c>
      <c r="C225" s="19">
        <v>0</v>
      </c>
      <c r="D225" s="13">
        <f>SUM(B225:C225)</f>
        <v>3</v>
      </c>
    </row>
    <row r="226" spans="1:4" ht="15" customHeight="1" x14ac:dyDescent="0.25">
      <c r="A226" s="20" t="s">
        <v>0</v>
      </c>
      <c r="B226" s="19">
        <v>1</v>
      </c>
      <c r="C226" s="19">
        <v>0</v>
      </c>
      <c r="D226" s="13">
        <f>SUM(B226:C226)</f>
        <v>1</v>
      </c>
    </row>
    <row r="227" spans="1:4" ht="15" customHeight="1" x14ac:dyDescent="0.25">
      <c r="A227" s="16" t="s">
        <v>16</v>
      </c>
      <c r="B227" s="15">
        <f>SUM(B228:B228)</f>
        <v>11</v>
      </c>
      <c r="C227" s="15">
        <f>SUM(C228:C228)</f>
        <v>6</v>
      </c>
      <c r="D227" s="15">
        <f>SUM(B227:C227)</f>
        <v>17</v>
      </c>
    </row>
    <row r="228" spans="1:4" ht="15" customHeight="1" x14ac:dyDescent="0.2">
      <c r="A228" s="18" t="s">
        <v>1</v>
      </c>
      <c r="B228" s="17">
        <v>11</v>
      </c>
      <c r="C228" s="17">
        <v>6</v>
      </c>
      <c r="D228" s="13">
        <f>SUM(B228:C228)</f>
        <v>17</v>
      </c>
    </row>
    <row r="229" spans="1:4" ht="15" customHeight="1" x14ac:dyDescent="0.2">
      <c r="A229" s="18" t="s">
        <v>0</v>
      </c>
      <c r="B229" s="17">
        <v>0</v>
      </c>
      <c r="C229" s="17">
        <v>1</v>
      </c>
      <c r="D229" s="13">
        <f>SUM(B229:C229)</f>
        <v>1</v>
      </c>
    </row>
    <row r="230" spans="1:4" ht="15" customHeight="1" x14ac:dyDescent="0.25">
      <c r="A230" s="16" t="s">
        <v>15</v>
      </c>
      <c r="B230" s="15">
        <f>B231+B232</f>
        <v>25</v>
      </c>
      <c r="C230" s="15">
        <f>C231+C232</f>
        <v>8</v>
      </c>
      <c r="D230" s="15">
        <f>SUM(B230:C230)</f>
        <v>33</v>
      </c>
    </row>
    <row r="231" spans="1:4" ht="15" customHeight="1" x14ac:dyDescent="0.2">
      <c r="A231" s="14" t="s">
        <v>1</v>
      </c>
      <c r="B231" s="17">
        <v>23</v>
      </c>
      <c r="C231" s="17">
        <v>7</v>
      </c>
      <c r="D231" s="13">
        <f>SUM(B231:C231)</f>
        <v>30</v>
      </c>
    </row>
    <row r="232" spans="1:4" ht="15" customHeight="1" x14ac:dyDescent="0.2">
      <c r="A232" s="14" t="s">
        <v>6</v>
      </c>
      <c r="B232" s="17">
        <v>2</v>
      </c>
      <c r="C232" s="17">
        <v>1</v>
      </c>
      <c r="D232" s="13">
        <f>SUM(B232:C232)</f>
        <v>3</v>
      </c>
    </row>
    <row r="233" spans="1:4" ht="15" customHeight="1" x14ac:dyDescent="0.25">
      <c r="A233" s="16" t="s">
        <v>14</v>
      </c>
      <c r="B233" s="15">
        <f>SUM(B234:B234)</f>
        <v>0</v>
      </c>
      <c r="C233" s="15">
        <f>SUM(C234:C234)</f>
        <v>0</v>
      </c>
      <c r="D233" s="15">
        <f>SUM(B233:C233)</f>
        <v>0</v>
      </c>
    </row>
    <row r="234" spans="1:4" ht="15" customHeight="1" x14ac:dyDescent="0.25">
      <c r="A234" s="14"/>
      <c r="B234" s="13"/>
      <c r="C234" s="13"/>
      <c r="D234" s="13">
        <f>SUM(B234:C234)</f>
        <v>0</v>
      </c>
    </row>
    <row r="235" spans="1:4" ht="9" customHeight="1" x14ac:dyDescent="0.25">
      <c r="B235" s="12"/>
      <c r="C235" s="12"/>
      <c r="D235" s="12"/>
    </row>
    <row r="236" spans="1:4" ht="15" customHeight="1" x14ac:dyDescent="0.25">
      <c r="A236" s="11" t="s">
        <v>13</v>
      </c>
      <c r="B236" s="10">
        <f>SUM(B7:B234)/2</f>
        <v>6797</v>
      </c>
      <c r="C236" s="10">
        <f>SUM(C7:C234)/2</f>
        <v>9773.5</v>
      </c>
      <c r="D236" s="10">
        <f>SUM(D7:D234)/2</f>
        <v>16570.5</v>
      </c>
    </row>
    <row r="237" spans="1:4" ht="12.75" customHeight="1" x14ac:dyDescent="0.25"/>
    <row r="238" spans="1:4" x14ac:dyDescent="0.25">
      <c r="A238" s="9" t="s">
        <v>12</v>
      </c>
      <c r="B238" s="8"/>
      <c r="C238" s="8"/>
      <c r="D238" s="8"/>
    </row>
    <row r="239" spans="1:4" x14ac:dyDescent="0.25">
      <c r="B239" s="6"/>
      <c r="C239" s="6"/>
      <c r="D239" s="6"/>
    </row>
    <row r="240" spans="1:4" x14ac:dyDescent="0.25">
      <c r="A240" s="7" t="s">
        <v>11</v>
      </c>
      <c r="B240" s="6"/>
      <c r="C240" s="6"/>
      <c r="D240" s="6"/>
    </row>
    <row r="748" spans="1:3" ht="50.25" x14ac:dyDescent="0.25">
      <c r="A748" s="5">
        <v>2021</v>
      </c>
      <c r="B748" s="4" t="s">
        <v>10</v>
      </c>
      <c r="C748" s="4" t="s">
        <v>9</v>
      </c>
    </row>
    <row r="749" spans="1:3" ht="50.25" x14ac:dyDescent="0.25">
      <c r="A749" s="5">
        <v>2021</v>
      </c>
      <c r="B749" s="4" t="s">
        <v>10</v>
      </c>
      <c r="C749" s="4" t="s">
        <v>9</v>
      </c>
    </row>
    <row r="750" spans="1:3" ht="50.25" x14ac:dyDescent="0.25">
      <c r="A750" s="5">
        <v>2021</v>
      </c>
      <c r="B750" s="4" t="s">
        <v>10</v>
      </c>
      <c r="C750" s="4" t="s">
        <v>9</v>
      </c>
    </row>
    <row r="751" spans="1:3" x14ac:dyDescent="0.25">
      <c r="A751" s="1" t="s">
        <v>8</v>
      </c>
    </row>
    <row r="789" spans="1:3" ht="14.25" x14ac:dyDescent="0.2">
      <c r="A789" s="3" t="s">
        <v>7</v>
      </c>
      <c r="B789" s="2">
        <v>5</v>
      </c>
      <c r="C789" s="2">
        <v>18</v>
      </c>
    </row>
    <row r="790" spans="1:3" ht="14.25" x14ac:dyDescent="0.2">
      <c r="A790" s="3" t="s">
        <v>6</v>
      </c>
      <c r="B790" s="2">
        <v>1</v>
      </c>
      <c r="C790" s="2">
        <v>6</v>
      </c>
    </row>
    <row r="791" spans="1:3" ht="14.25" x14ac:dyDescent="0.2">
      <c r="A791" s="3" t="s">
        <v>5</v>
      </c>
      <c r="B791" s="2">
        <v>2</v>
      </c>
      <c r="C791" s="2">
        <v>22</v>
      </c>
    </row>
    <row r="792" spans="1:3" ht="14.25" x14ac:dyDescent="0.2">
      <c r="A792" s="3" t="s">
        <v>4</v>
      </c>
      <c r="B792" s="2">
        <v>21</v>
      </c>
      <c r="C792" s="2">
        <v>39</v>
      </c>
    </row>
    <row r="793" spans="1:3" ht="14.25" x14ac:dyDescent="0.2">
      <c r="A793" s="3" t="s">
        <v>1</v>
      </c>
      <c r="B793" s="2">
        <v>3</v>
      </c>
      <c r="C793" s="2">
        <v>12</v>
      </c>
    </row>
    <row r="795" spans="1:3" x14ac:dyDescent="0.25">
      <c r="A795" s="1" t="s">
        <v>7</v>
      </c>
      <c r="B795" s="1">
        <v>3</v>
      </c>
      <c r="C795" s="1">
        <v>25</v>
      </c>
    </row>
    <row r="796" spans="1:3" x14ac:dyDescent="0.25">
      <c r="A796" s="1" t="s">
        <v>6</v>
      </c>
      <c r="B796" s="1">
        <v>0</v>
      </c>
      <c r="C796" s="1">
        <v>6</v>
      </c>
    </row>
    <row r="797" spans="1:3" x14ac:dyDescent="0.25">
      <c r="A797" s="1" t="s">
        <v>5</v>
      </c>
      <c r="B797" s="1">
        <v>4</v>
      </c>
      <c r="C797" s="1">
        <v>33</v>
      </c>
    </row>
    <row r="798" spans="1:3" x14ac:dyDescent="0.25">
      <c r="A798" s="1" t="s">
        <v>4</v>
      </c>
      <c r="B798" s="1">
        <v>13</v>
      </c>
      <c r="C798" s="1">
        <v>68</v>
      </c>
    </row>
    <row r="799" spans="1:3" x14ac:dyDescent="0.25">
      <c r="A799" s="1" t="s">
        <v>3</v>
      </c>
      <c r="B799" s="1">
        <v>0</v>
      </c>
      <c r="C799" s="1">
        <v>1</v>
      </c>
    </row>
    <row r="800" spans="1:3" x14ac:dyDescent="0.25">
      <c r="A800" s="1" t="s">
        <v>2</v>
      </c>
      <c r="B800" s="1">
        <v>0</v>
      </c>
      <c r="C800" s="1">
        <v>4</v>
      </c>
    </row>
    <row r="801" spans="1:3" x14ac:dyDescent="0.25">
      <c r="A801" s="1" t="s">
        <v>1</v>
      </c>
      <c r="B801" s="1">
        <v>1</v>
      </c>
      <c r="C801" s="1">
        <v>6</v>
      </c>
    </row>
    <row r="802" spans="1:3" x14ac:dyDescent="0.25">
      <c r="A802" s="1" t="s">
        <v>0</v>
      </c>
      <c r="B802" s="1">
        <v>0</v>
      </c>
      <c r="C802" s="1">
        <v>1</v>
      </c>
    </row>
  </sheetData>
  <mergeCells count="4">
    <mergeCell ref="A1:D1"/>
    <mergeCell ref="A238:D238"/>
    <mergeCell ref="A3:D3"/>
    <mergeCell ref="A2:D2"/>
  </mergeCells>
  <printOptions horizontalCentered="1"/>
  <pageMargins left="0.78740157480314998" right="0.78740157480314998" top="0.39370078740157499" bottom="0.39370078740157499" header="0.196850393700787" footer="0.196850393700787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esc x op</vt:lpstr>
      <vt:lpstr>'lic esc x op'!lic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2022-08-25T22:42:27Z</dcterms:created>
  <dcterms:modified xsi:type="dcterms:W3CDTF">2022-08-25T22:42:46Z</dcterms:modified>
</cp:coreProperties>
</file>