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capacidad" sheetId="1" r:id="rId1"/>
  </sheets>
  <definedNames>
    <definedName name="_xlnm.Print_Area" localSheetId="0">capacidad!$A$1:$M$28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11" i="1"/>
  <c r="I12" i="1"/>
  <c r="J12" i="1" s="1"/>
  <c r="I13" i="1"/>
  <c r="I14" i="1"/>
  <c r="J14" i="1" s="1"/>
  <c r="I15" i="1"/>
  <c r="I16" i="1"/>
  <c r="J16" i="1" s="1"/>
  <c r="C24" i="1"/>
  <c r="D24" i="1"/>
  <c r="J15" i="1" l="1"/>
  <c r="J13" i="1"/>
  <c r="J11" i="1"/>
</calcChain>
</file>

<file path=xl/sharedStrings.xml><?xml version="1.0" encoding="utf-8"?>
<sst xmlns="http://schemas.openxmlformats.org/spreadsheetml/2006/main" count="27" uniqueCount="21">
  <si>
    <t>FUENTE: Sistema de Planta Física de la Dirección General de Obras y Conservación, UNAM.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</si>
  <si>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Constantemente se actualiza el SIPLAFI, reportando conjuntos y/o edificios que cambian de función y/o han dejado de pertenecer a la Universidad, reflejados en el presente informe.</t>
    </r>
  </si>
  <si>
    <t>T O T A L</t>
  </si>
  <si>
    <t>Ciudad Universitaria</t>
  </si>
  <si>
    <t>Área metropolitana</t>
  </si>
  <si>
    <t>Interior de la República</t>
  </si>
  <si>
    <t>Extranjero</t>
  </si>
  <si>
    <t>Edificios construidos</t>
  </si>
  <si>
    <t>Conjuntos</t>
  </si>
  <si>
    <t>Otros</t>
  </si>
  <si>
    <t>Gestión Institucional</t>
  </si>
  <si>
    <t>Extensión Universitaria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</si>
  <si>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</si>
  <si>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Docencia</t>
  </si>
  <si>
    <t>UNAM. PLANTA FÍSICA</t>
  </si>
  <si>
    <t>Investigación</t>
  </si>
  <si>
    <t>Construida</t>
  </si>
  <si>
    <t xml:space="preserve"> </t>
  </si>
  <si>
    <t>Total</t>
  </si>
  <si>
    <t>(EDIFICIOS)</t>
  </si>
  <si>
    <t>CAPACIDAD INSTALADA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</si>
</sst>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theme="0" tint="-0.249977111117893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</cellXfs>
  <cellStyles count="2">
    <cellStyle name="Diseñ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2021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7793010119438442"/>
          <c:y val="4.332935972644853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118110236220472E-2"/>
          <c:y val="0.29285346801769302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729-48BD-97E4-5A8417A5174E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29-48BD-97E4-5A8417A5174E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29-48BD-97E4-5A8417A5174E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29-48BD-97E4-5A8417A5174E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29-48BD-97E4-5A8417A5174E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717ECC7F-EA0C-4A10-874F-D5127955B420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65.8%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29-48BD-97E4-5A8417A5174E}"/>
                </c:ext>
              </c:extLst>
            </c:dLbl>
            <c:dLbl>
              <c:idx val="3"/>
              <c:layout>
                <c:manualLayout>
                  <c:x val="-6.6199872692552564E-2"/>
                  <c:y val="-2.3904382470119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29-48BD-97E4-5A8417A5174E}"/>
                </c:ext>
              </c:extLst>
            </c:dLbl>
            <c:dLbl>
              <c:idx val="4"/>
              <c:layout>
                <c:manualLayout>
                  <c:x val="5.0922978994270233E-3"/>
                  <c:y val="-1.1952191235059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729-48BD-97E4-5A8417A517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capacidad!$H$11:$H$15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capacidad!$J$11:$J$15</c:f>
              <c:numCache>
                <c:formatCode>0.0</c:formatCode>
                <c:ptCount val="5"/>
                <c:pt idx="0">
                  <c:v>20.235756385068761</c:v>
                </c:pt>
                <c:pt idx="1">
                  <c:v>65.74983628028815</c:v>
                </c:pt>
                <c:pt idx="2">
                  <c:v>6.0248853962017028</c:v>
                </c:pt>
                <c:pt idx="3">
                  <c:v>6.6797642436149314</c:v>
                </c:pt>
                <c:pt idx="4">
                  <c:v>1.3097576948264571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29-48BD-97E4-5A8417A517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19050</xdr:rowOff>
    </xdr:from>
    <xdr:to>
      <xdr:col>11</xdr:col>
      <xdr:colOff>482600</xdr:colOff>
      <xdr:row>26</xdr:row>
      <xdr:rowOff>15875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28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20.28515625" style="1" customWidth="1"/>
    <col min="2" max="7" width="11.42578125" style="1" customWidth="1"/>
    <col min="8" max="10" width="10.85546875" style="1"/>
    <col min="11" max="11" width="13.42578125" style="1" bestFit="1" customWidth="1"/>
    <col min="12" max="16384" width="10.85546875" style="1"/>
  </cols>
  <sheetData>
    <row r="1" spans="1:17" ht="15" customHeight="1" x14ac:dyDescent="0.2">
      <c r="A1" s="29" t="s">
        <v>14</v>
      </c>
      <c r="B1" s="29"/>
      <c r="C1" s="29"/>
      <c r="D1" s="29"/>
      <c r="E1" s="29"/>
      <c r="F1" s="29"/>
      <c r="G1" s="29"/>
    </row>
    <row r="2" spans="1:17" ht="15" customHeight="1" x14ac:dyDescent="0.2">
      <c r="A2" s="29" t="s">
        <v>20</v>
      </c>
      <c r="B2" s="29"/>
      <c r="C2" s="29"/>
      <c r="D2" s="29"/>
      <c r="E2" s="29"/>
      <c r="F2" s="29"/>
      <c r="G2" s="29"/>
    </row>
    <row r="3" spans="1:17" ht="15" customHeight="1" x14ac:dyDescent="0.2">
      <c r="A3" s="29" t="s">
        <v>19</v>
      </c>
      <c r="B3" s="29"/>
      <c r="C3" s="29"/>
      <c r="D3" s="29"/>
      <c r="E3" s="29"/>
      <c r="F3" s="29"/>
      <c r="G3" s="29"/>
      <c r="I3" s="3"/>
      <c r="J3" s="3"/>
      <c r="K3" s="3"/>
      <c r="L3" s="3"/>
    </row>
    <row r="4" spans="1:17" x14ac:dyDescent="0.2">
      <c r="A4" s="39"/>
      <c r="B4" s="46"/>
      <c r="C4" s="45"/>
      <c r="D4" s="39"/>
      <c r="E4" s="39"/>
      <c r="F4" s="39"/>
      <c r="G4" s="39"/>
      <c r="H4" s="3"/>
      <c r="L4" s="12"/>
      <c r="M4" s="3"/>
    </row>
    <row r="5" spans="1:17" ht="12" customHeight="1" x14ac:dyDescent="0.2">
      <c r="A5" s="22"/>
      <c r="B5" s="42" t="s">
        <v>15</v>
      </c>
      <c r="C5" s="42" t="s">
        <v>13</v>
      </c>
      <c r="D5" s="43" t="s">
        <v>11</v>
      </c>
      <c r="E5" s="19" t="s">
        <v>10</v>
      </c>
      <c r="F5" s="19" t="s">
        <v>9</v>
      </c>
      <c r="G5" s="42" t="s">
        <v>18</v>
      </c>
      <c r="H5" s="3"/>
      <c r="M5" s="3"/>
    </row>
    <row r="6" spans="1:17" ht="12" customHeight="1" x14ac:dyDescent="0.2">
      <c r="A6" s="44" t="s">
        <v>17</v>
      </c>
      <c r="B6" s="42"/>
      <c r="C6" s="42"/>
      <c r="D6" s="43"/>
      <c r="E6" s="19"/>
      <c r="F6" s="19"/>
      <c r="G6" s="42"/>
      <c r="H6" s="3"/>
      <c r="L6" s="3"/>
      <c r="M6" s="3"/>
    </row>
    <row r="7" spans="1:17" ht="9" customHeight="1" x14ac:dyDescent="0.2">
      <c r="A7" s="41"/>
      <c r="B7" s="40"/>
      <c r="C7" s="40"/>
      <c r="D7" s="40"/>
      <c r="E7" s="40"/>
      <c r="F7" s="40"/>
      <c r="G7" s="39"/>
      <c r="H7" s="32"/>
      <c r="L7" s="3"/>
      <c r="M7" s="3"/>
    </row>
    <row r="8" spans="1:17" s="3" customFormat="1" ht="15" customHeight="1" x14ac:dyDescent="0.2">
      <c r="A8" s="12" t="s">
        <v>16</v>
      </c>
      <c r="B8" s="37">
        <v>309</v>
      </c>
      <c r="C8" s="38">
        <v>1004</v>
      </c>
      <c r="D8" s="37">
        <v>92</v>
      </c>
      <c r="E8" s="37">
        <v>102</v>
      </c>
      <c r="F8" s="37">
        <v>20</v>
      </c>
      <c r="G8" s="36">
        <f>SUM(B8:F8)</f>
        <v>1527</v>
      </c>
      <c r="H8" s="35"/>
    </row>
    <row r="9" spans="1:17" ht="9" customHeight="1" x14ac:dyDescent="0.2">
      <c r="A9" s="34"/>
      <c r="B9" s="34"/>
      <c r="C9" s="34"/>
      <c r="D9" s="34"/>
      <c r="E9" s="34"/>
      <c r="F9" s="34"/>
      <c r="G9" s="34"/>
      <c r="H9" s="15"/>
      <c r="L9" s="3"/>
    </row>
    <row r="10" spans="1:17" x14ac:dyDescent="0.2">
      <c r="A10" s="12"/>
      <c r="B10" s="12"/>
      <c r="C10" s="12"/>
      <c r="D10" s="12"/>
      <c r="E10" s="12"/>
      <c r="F10" s="12"/>
      <c r="G10" s="12"/>
      <c r="H10" s="33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32"/>
      <c r="H11" s="31" t="s">
        <v>15</v>
      </c>
      <c r="I11" s="27">
        <f>B8</f>
        <v>309</v>
      </c>
      <c r="J11" s="23">
        <f>I11/$I$16*100</f>
        <v>20.235756385068761</v>
      </c>
      <c r="K11" s="17"/>
      <c r="L11" s="15"/>
      <c r="M11" s="15"/>
      <c r="N11" s="3"/>
      <c r="O11" s="3"/>
      <c r="P11" s="3"/>
      <c r="Q11" s="3"/>
    </row>
    <row r="12" spans="1:17" ht="15" customHeight="1" x14ac:dyDescent="0.2">
      <c r="A12" s="29" t="s">
        <v>14</v>
      </c>
      <c r="B12" s="29"/>
      <c r="C12" s="29"/>
      <c r="D12" s="29"/>
      <c r="E12" s="28"/>
      <c r="F12" s="28"/>
      <c r="G12" s="15"/>
      <c r="H12" s="18" t="s">
        <v>13</v>
      </c>
      <c r="I12" s="27">
        <f>C8</f>
        <v>1004</v>
      </c>
      <c r="J12" s="23">
        <f>I12/$I$16*100</f>
        <v>65.74983628028815</v>
      </c>
      <c r="K12" s="17"/>
      <c r="L12" s="15"/>
      <c r="M12" s="3"/>
      <c r="N12" s="3"/>
      <c r="O12" s="3"/>
      <c r="P12" s="3"/>
    </row>
    <row r="13" spans="1:17" ht="15" customHeight="1" x14ac:dyDescent="0.2">
      <c r="A13" s="29" t="s">
        <v>12</v>
      </c>
      <c r="B13" s="29"/>
      <c r="C13" s="29"/>
      <c r="D13" s="29"/>
      <c r="E13" s="28"/>
      <c r="F13" s="28"/>
      <c r="G13" s="15"/>
      <c r="H13" s="30" t="s">
        <v>11</v>
      </c>
      <c r="I13" s="27">
        <f>D8</f>
        <v>92</v>
      </c>
      <c r="J13" s="23">
        <f>I13/$I$16*100</f>
        <v>6.0248853962017028</v>
      </c>
      <c r="K13" s="17"/>
      <c r="L13" s="15"/>
      <c r="M13" s="3"/>
      <c r="N13" s="3"/>
      <c r="O13" s="3"/>
      <c r="P13" s="3"/>
    </row>
    <row r="14" spans="1:17" ht="15" customHeight="1" x14ac:dyDescent="0.2">
      <c r="A14" s="29">
        <v>2021</v>
      </c>
      <c r="B14" s="29"/>
      <c r="C14" s="29"/>
      <c r="D14" s="29"/>
      <c r="E14" s="28"/>
      <c r="F14" s="28"/>
      <c r="G14" s="15"/>
      <c r="H14" s="18" t="s">
        <v>10</v>
      </c>
      <c r="I14" s="27">
        <f>E8</f>
        <v>102</v>
      </c>
      <c r="J14" s="23">
        <f>I14/$I$16*100</f>
        <v>6.6797642436149314</v>
      </c>
      <c r="K14" s="17"/>
      <c r="L14" s="15"/>
      <c r="M14" s="3"/>
      <c r="N14" s="3"/>
      <c r="O14" s="3"/>
      <c r="P14" s="3"/>
    </row>
    <row r="15" spans="1:17" x14ac:dyDescent="0.2">
      <c r="A15" s="12"/>
      <c r="B15" s="12"/>
      <c r="C15" s="12"/>
      <c r="D15" s="12"/>
      <c r="E15" s="12"/>
      <c r="G15" s="15"/>
      <c r="H15" s="18" t="s">
        <v>9</v>
      </c>
      <c r="I15" s="27">
        <f>F8</f>
        <v>20</v>
      </c>
      <c r="J15" s="23">
        <f>I15/$I$16*100</f>
        <v>1.3097576948264571</v>
      </c>
      <c r="K15" s="17"/>
      <c r="L15" s="15"/>
      <c r="M15" s="3"/>
      <c r="N15" s="3"/>
      <c r="O15" s="3"/>
      <c r="P15" s="3"/>
    </row>
    <row r="16" spans="1:17" ht="12.75" customHeight="1" x14ac:dyDescent="0.2">
      <c r="A16" s="22"/>
      <c r="B16" s="26"/>
      <c r="C16" s="20" t="s">
        <v>8</v>
      </c>
      <c r="D16" s="19" t="s">
        <v>7</v>
      </c>
      <c r="E16" s="25"/>
      <c r="F16" s="3"/>
      <c r="G16" s="15"/>
      <c r="H16" s="17"/>
      <c r="I16" s="24">
        <f>SUM(I11:I15)</f>
        <v>1527</v>
      </c>
      <c r="J16" s="23">
        <f>I16/$I$16*100</f>
        <v>100</v>
      </c>
      <c r="K16" s="17"/>
      <c r="L16" s="3"/>
      <c r="M16" s="3"/>
      <c r="N16" s="3"/>
      <c r="O16" s="3"/>
    </row>
    <row r="17" spans="1:16" ht="12.75" customHeight="1" x14ac:dyDescent="0.2">
      <c r="A17" s="22"/>
      <c r="B17" s="21"/>
      <c r="C17" s="20"/>
      <c r="D17" s="19"/>
      <c r="E17" s="3"/>
      <c r="F17" s="15"/>
      <c r="G17" s="15"/>
      <c r="H17" s="18"/>
      <c r="I17" s="18"/>
      <c r="J17" s="18"/>
      <c r="K17" s="17"/>
      <c r="L17" s="3"/>
      <c r="M17" s="3"/>
      <c r="N17" s="3"/>
    </row>
    <row r="18" spans="1:16" ht="9" customHeight="1" x14ac:dyDescent="0.2">
      <c r="A18" s="12"/>
      <c r="B18" s="16"/>
      <c r="C18" s="16"/>
      <c r="D18" s="16"/>
      <c r="E18" s="15"/>
      <c r="F18" s="15"/>
      <c r="G18" s="15"/>
      <c r="H18" s="15"/>
      <c r="I18" s="15"/>
      <c r="J18" s="15"/>
      <c r="K18" s="3"/>
      <c r="L18" s="3"/>
      <c r="M18" s="3"/>
      <c r="N18" s="3"/>
    </row>
    <row r="19" spans="1:16" ht="15" customHeight="1" x14ac:dyDescent="0.2">
      <c r="A19" s="13" t="s">
        <v>6</v>
      </c>
      <c r="B19" s="12"/>
      <c r="C19" s="3">
        <v>15</v>
      </c>
      <c r="D19" s="3">
        <v>15</v>
      </c>
      <c r="F19" s="15"/>
      <c r="G19" s="15"/>
      <c r="H19" s="15"/>
      <c r="I19" s="15"/>
      <c r="J19" s="15"/>
      <c r="K19" s="3"/>
      <c r="L19" s="3"/>
      <c r="M19" s="3"/>
      <c r="N19" s="3"/>
    </row>
    <row r="20" spans="1:16" ht="15" customHeight="1" x14ac:dyDescent="0.2">
      <c r="A20" s="13" t="s">
        <v>5</v>
      </c>
      <c r="B20" s="12"/>
      <c r="C20" s="3">
        <v>122</v>
      </c>
      <c r="D20" s="3">
        <v>335</v>
      </c>
      <c r="F20" s="3"/>
      <c r="G20" s="3"/>
      <c r="H20" s="3"/>
      <c r="I20" s="3"/>
      <c r="J20" s="3"/>
      <c r="K20" s="3"/>
    </row>
    <row r="21" spans="1:16" ht="15" customHeight="1" x14ac:dyDescent="0.2">
      <c r="A21" s="13" t="s">
        <v>4</v>
      </c>
      <c r="B21" s="12"/>
      <c r="C21" s="3">
        <v>141</v>
      </c>
      <c r="D21" s="3">
        <v>655</v>
      </c>
      <c r="F21" s="3"/>
      <c r="G21" s="3"/>
      <c r="H21" s="3"/>
      <c r="I21" s="3"/>
      <c r="J21" s="3"/>
      <c r="K21" s="3"/>
      <c r="N21" s="14"/>
    </row>
    <row r="22" spans="1:16" ht="15" customHeight="1" x14ac:dyDescent="0.2">
      <c r="A22" s="13" t="s">
        <v>3</v>
      </c>
      <c r="B22" s="12"/>
      <c r="C22" s="3">
        <v>190</v>
      </c>
      <c r="D22" s="3">
        <v>522</v>
      </c>
      <c r="F22" s="3"/>
      <c r="G22" s="3"/>
      <c r="H22" s="3"/>
      <c r="I22" s="3"/>
      <c r="J22" s="3"/>
      <c r="K22" s="3"/>
    </row>
    <row r="23" spans="1:16" ht="9" customHeight="1" x14ac:dyDescent="0.2">
      <c r="A23" s="12"/>
      <c r="B23" s="11"/>
      <c r="C23" s="11"/>
      <c r="D23" s="11"/>
      <c r="F23" s="3"/>
      <c r="G23" s="3"/>
      <c r="H23" s="3"/>
      <c r="I23" s="3"/>
      <c r="J23" s="3"/>
      <c r="K23" s="3"/>
    </row>
    <row r="24" spans="1:16" ht="15" customHeight="1" x14ac:dyDescent="0.2">
      <c r="A24" s="10" t="s">
        <v>2</v>
      </c>
      <c r="B24" s="10"/>
      <c r="C24" s="9">
        <f>SUM(C19:C23)</f>
        <v>468</v>
      </c>
      <c r="D24" s="9">
        <f>SUM(D19:D23)</f>
        <v>1527</v>
      </c>
      <c r="E24" s="8"/>
      <c r="K24" s="3"/>
    </row>
    <row r="25" spans="1:16" ht="15" customHeight="1" x14ac:dyDescent="0.2">
      <c r="A25" s="7"/>
      <c r="B25" s="7"/>
      <c r="C25" s="7"/>
      <c r="D25" s="7"/>
      <c r="L25" s="3"/>
    </row>
    <row r="26" spans="1:16" ht="25.5" customHeight="1" x14ac:dyDescent="0.2">
      <c r="A26" s="6" t="s">
        <v>1</v>
      </c>
      <c r="B26" s="5"/>
      <c r="C26" s="5"/>
      <c r="D26" s="5"/>
      <c r="E26" s="5"/>
      <c r="F26" s="4"/>
      <c r="M26" s="3"/>
      <c r="N26" s="3"/>
      <c r="O26" s="3"/>
      <c r="P26" s="3"/>
    </row>
    <row r="27" spans="1:16" ht="12.75" customHeight="1" x14ac:dyDescent="0.2">
      <c r="A27" s="4"/>
      <c r="B27" s="4"/>
      <c r="C27" s="4"/>
      <c r="D27" s="4"/>
      <c r="E27" s="4"/>
      <c r="F27" s="4"/>
      <c r="M27" s="3"/>
      <c r="N27" s="3"/>
      <c r="O27" s="3"/>
      <c r="P27" s="3"/>
    </row>
    <row r="28" spans="1:16" x14ac:dyDescent="0.2">
      <c r="A28" s="2" t="s">
        <v>0</v>
      </c>
    </row>
  </sheetData>
  <mergeCells count="16">
    <mergeCell ref="A26:E26"/>
    <mergeCell ref="B5:B6"/>
    <mergeCell ref="C5:C6"/>
    <mergeCell ref="F5:F6"/>
    <mergeCell ref="G5:G6"/>
    <mergeCell ref="A24:B24"/>
    <mergeCell ref="A1:G1"/>
    <mergeCell ref="A2:G2"/>
    <mergeCell ref="A3:G3"/>
    <mergeCell ref="D16:D17"/>
    <mergeCell ref="E5:E6"/>
    <mergeCell ref="D5:D6"/>
    <mergeCell ref="A12:D12"/>
    <mergeCell ref="A13:D13"/>
    <mergeCell ref="A14:D14"/>
    <mergeCell ref="C16:C17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2022-09-03T03:32:24Z</dcterms:created>
  <dcterms:modified xsi:type="dcterms:W3CDTF">2022-09-03T03:32:54Z</dcterms:modified>
</cp:coreProperties>
</file>