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CB231E69-8138-4090-A1D4-1990F30FDA41}" xr6:coauthVersionLast="47" xr6:coauthVersionMax="47" xr10:uidLastSave="{00000000-0000-0000-0000-000000000000}"/>
  <bookViews>
    <workbookView xWindow="14385" yWindow="0" windowWidth="14400" windowHeight="15630" tabRatio="901" xr2:uid="{00000000-000D-0000-FFFF-FFFF00000000}"/>
  </bookViews>
  <sheets>
    <sheet name="suayed por modalidad y sede" sheetId="14" r:id="rId1"/>
  </sheets>
  <externalReferences>
    <externalReference r:id="rId2"/>
    <externalReference r:id="rId3"/>
    <externalReference r:id="rId4"/>
  </externalReferences>
  <definedNames>
    <definedName name="_03_02_2021_20_36" localSheetId="0">[1]datos!#REF!</definedName>
    <definedName name="_03_02_2021_20_36">[1]datos!#REF!</definedName>
    <definedName name="_xlnm._FilterDatabase" localSheetId="0" hidden="1">'suayed por modalidad y sede'!$A$8:$H$156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 localSheetId="0">'[3]9119B'!$A$1:$L$312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_xlnm.Print_Titles" localSheetId="0">'suayed por modalidad y sede'!$5:$6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4" l="1"/>
  <c r="G8" i="14"/>
  <c r="F8" i="14"/>
  <c r="E8" i="14"/>
  <c r="D8" i="14"/>
  <c r="C8" i="14"/>
  <c r="B8" i="14"/>
  <c r="H130" i="14"/>
  <c r="G130" i="14"/>
  <c r="F130" i="14"/>
  <c r="E130" i="14"/>
  <c r="D130" i="14"/>
  <c r="C130" i="14"/>
  <c r="B130" i="14"/>
  <c r="F168" i="14" l="1"/>
  <c r="D168" i="14"/>
  <c r="B168" i="14"/>
  <c r="C168" i="14"/>
  <c r="E168" i="14"/>
  <c r="H168" i="14" l="1"/>
  <c r="G168" i="14"/>
</calcChain>
</file>

<file path=xl/sharedStrings.xml><?xml version="1.0" encoding="utf-8"?>
<sst xmlns="http://schemas.openxmlformats.org/spreadsheetml/2006/main" count="176" uniqueCount="66">
  <si>
    <t>Total</t>
  </si>
  <si>
    <t>FUENTE: Dirección General de Administración Escolar, UNAM.</t>
  </si>
  <si>
    <t>T O T A L</t>
  </si>
  <si>
    <t>Mujeres</t>
  </si>
  <si>
    <t>Hombres</t>
  </si>
  <si>
    <t xml:space="preserve">     Total</t>
  </si>
  <si>
    <t>Reingreso</t>
  </si>
  <si>
    <t>Escuela Nacional de Trabajo Social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</si>
  <si>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</si>
  <si>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</si>
  <si>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</si>
  <si>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</si>
  <si>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</si>
  <si>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</si>
  <si>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</si>
  <si>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</si>
  <si>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</si>
  <si>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r>
      <t>b</t>
    </r>
    <r>
      <rPr>
        <sz val="8"/>
        <rFont val="Arial"/>
        <family val="2"/>
      </rPr>
      <t xml:space="preserve"> Carrera sin primer ingreso directo.</t>
    </r>
  </si>
  <si>
    <t>Trabajo Social</t>
  </si>
  <si>
    <t>Enfermería</t>
  </si>
  <si>
    <t>Administración de Archivos y Gestión Documental</t>
  </si>
  <si>
    <t>Escuela Nacional de Estudios Superiores, Unidad Morelia</t>
  </si>
  <si>
    <t>Psicología</t>
  </si>
  <si>
    <t>Informática</t>
  </si>
  <si>
    <t>Diseño y Comunicación Visual</t>
  </si>
  <si>
    <t>Contaduría</t>
  </si>
  <si>
    <t>Administración</t>
  </si>
  <si>
    <t>Sociología</t>
  </si>
  <si>
    <t>Relaciones Internacionales</t>
  </si>
  <si>
    <t>Pedagogía</t>
  </si>
  <si>
    <t>Economía</t>
  </si>
  <si>
    <t>Derecho</t>
  </si>
  <si>
    <t>Lengua y Literaturas Hispánicas</t>
  </si>
  <si>
    <t>Historia</t>
  </si>
  <si>
    <t>Filosofía</t>
  </si>
  <si>
    <t>Ciencias Políticas y Administración Pública</t>
  </si>
  <si>
    <t>Bibliotecología y Estudios de la Información</t>
  </si>
  <si>
    <t>Ciencias de la Comunicación</t>
  </si>
  <si>
    <t>Facultad de Ciencias Políticas y Sociales</t>
  </si>
  <si>
    <t>Población</t>
  </si>
  <si>
    <t>total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</si>
  <si>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</si>
  <si>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</si>
  <si>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</si>
  <si>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</si>
  <si>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</si>
  <si>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Lengua y Literaturas Modernas (Letras Inglesas)</t>
  </si>
  <si>
    <t>Geografía</t>
  </si>
  <si>
    <t>SISTEMA UNIVERSIDAD ABIERTA</t>
  </si>
  <si>
    <t>TLAXCALA</t>
  </si>
  <si>
    <t>SINALOA</t>
  </si>
  <si>
    <t>QUERÉTARO</t>
  </si>
  <si>
    <t>PUEBLA</t>
  </si>
  <si>
    <t>OAXACA</t>
  </si>
  <si>
    <t>MICHOACÁN</t>
  </si>
  <si>
    <t>HIDALGO</t>
  </si>
  <si>
    <t>ESTADO DE MÉXICO</t>
  </si>
  <si>
    <t>EDUCACIÓN A DISTANCIA</t>
  </si>
  <si>
    <t>Primer Ingreso</t>
  </si>
  <si>
    <t>Nivel / Estado / Entidad Académica / Carrera</t>
  </si>
  <si>
    <t>SISTEMA UNIVERSIDAD ABIERTA Y EDUCACIÓN A DISTANCIA POR MODALIDAD Y SEDE</t>
  </si>
  <si>
    <t>UNAM. POBLACIÓN ESCOLAR. LICENCIATURA</t>
  </si>
  <si>
    <r>
      <t>a</t>
    </r>
    <r>
      <rPr>
        <sz val="8"/>
        <rFont val="Arial"/>
        <family val="2"/>
      </rPr>
      <t xml:space="preserve"> Esta carrera no tiene primer ingreso directo. Los 196 alumnos de primer ingreso que aparecen registrados, son el resultado de un segundo proceso de selección realizado a los alumnos asignados a las carreras de Administración y Contaduría de la propia Facultad.</t>
    </r>
  </si>
  <si>
    <t>2022-2023</t>
  </si>
  <si>
    <t>CD. MÉXICO Y ÁREA METROPOLITANA</t>
  </si>
  <si>
    <t>Facultad de Enfermería y Obstetricia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</si>
</sst>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3" fillId="0" borderId="0" xfId="1" applyFont="1"/>
    <xf numFmtId="3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3" fontId="3" fillId="0" borderId="0" xfId="0" applyNumberFormat="1" applyFont="1"/>
    <xf numFmtId="0" fontId="7" fillId="0" borderId="0" xfId="1" applyFont="1" applyAlignment="1">
      <alignment vertical="center"/>
    </xf>
    <xf numFmtId="3" fontId="5" fillId="0" borderId="0" xfId="1" applyNumberFormat="1" applyFont="1" applyAlignment="1">
      <alignment horizontal="centerContinuous" vertical="center"/>
    </xf>
    <xf numFmtId="3" fontId="8" fillId="2" borderId="0" xfId="1" applyNumberFormat="1" applyFont="1" applyFill="1" applyAlignment="1">
      <alignment horizontal="center" vertical="center"/>
    </xf>
    <xf numFmtId="3" fontId="8" fillId="2" borderId="0" xfId="1" quotePrefix="1" applyNumberFormat="1" applyFont="1" applyFill="1" applyAlignment="1">
      <alignment horizontal="center" vertical="center"/>
    </xf>
    <xf numFmtId="3" fontId="5" fillId="0" borderId="0" xfId="0" applyNumberFormat="1" applyFont="1"/>
    <xf numFmtId="0" fontId="3" fillId="0" borderId="0" xfId="6" applyAlignment="1">
      <alignment vertical="center"/>
    </xf>
    <xf numFmtId="3" fontId="3" fillId="0" borderId="0" xfId="6" applyNumberFormat="1" applyAlignment="1">
      <alignment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2" fillId="0" borderId="0" xfId="6" applyFont="1" applyAlignment="1">
      <alignment vertical="center"/>
    </xf>
    <xf numFmtId="3" fontId="12" fillId="0" borderId="0" xfId="6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3" fontId="10" fillId="0" borderId="0" xfId="0" applyNumberFormat="1" applyFont="1"/>
    <xf numFmtId="0" fontId="10" fillId="0" borderId="0" xfId="0" applyFont="1" applyAlignment="1">
      <alignment horizontal="left" indent="2"/>
    </xf>
    <xf numFmtId="0" fontId="5" fillId="0" borderId="0" xfId="6" applyFont="1" applyAlignment="1">
      <alignment vertical="center"/>
    </xf>
    <xf numFmtId="0" fontId="3" fillId="0" borderId="0" xfId="0" applyFont="1" applyAlignment="1">
      <alignment horizontal="left" indent="3"/>
    </xf>
    <xf numFmtId="0" fontId="11" fillId="0" borderId="0" xfId="6" applyFont="1" applyAlignment="1">
      <alignment vertical="center"/>
    </xf>
    <xf numFmtId="3" fontId="10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left" indent="2"/>
    </xf>
    <xf numFmtId="1" fontId="7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3" fontId="8" fillId="2" borderId="0" xfId="1" applyNumberFormat="1" applyFont="1" applyFill="1" applyAlignment="1">
      <alignment horizontal="center" vertical="center"/>
    </xf>
  </cellXfs>
  <cellStyles count="7">
    <cellStyle name="Normal" xfId="0" builtinId="0"/>
    <cellStyle name="Normal 10 2 2" xfId="4" xr:uid="{00000000-0005-0000-0000-000002000000}"/>
    <cellStyle name="Normal 19" xfId="6" xr:uid="{00000000-0005-0000-0000-000003000000}"/>
    <cellStyle name="Normal 2 4 2" xfId="2" xr:uid="{00000000-0005-0000-0000-000004000000}"/>
    <cellStyle name="Normal 3" xfId="3" xr:uid="{00000000-0005-0000-0000-000005000000}"/>
    <cellStyle name="Normal 3 2 2" xfId="5" xr:uid="{00000000-0005-0000-0000-000006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J173"/>
  <sheetViews>
    <sheetView tabSelected="1" zoomScaleNormal="100" workbookViewId="0">
      <selection activeCell="B23" sqref="B23"/>
    </sheetView>
  </sheetViews>
  <sheetFormatPr baseColWidth="10" defaultColWidth="10.85546875" defaultRowHeight="12.75" x14ac:dyDescent="0.2"/>
  <cols>
    <col min="1" max="1" width="57.28515625" style="10" customWidth="1"/>
    <col min="2" max="8" width="15.140625" style="11" customWidth="1"/>
    <col min="9" max="16384" width="10.85546875" style="10"/>
  </cols>
  <sheetData>
    <row r="1" spans="1:10" ht="15" customHeight="1" x14ac:dyDescent="0.2">
      <c r="A1" s="27" t="s">
        <v>61</v>
      </c>
      <c r="B1" s="27"/>
      <c r="C1" s="27"/>
      <c r="D1" s="27"/>
      <c r="E1" s="27"/>
      <c r="F1" s="27"/>
      <c r="G1" s="27"/>
      <c r="H1" s="27"/>
    </row>
    <row r="2" spans="1:10" ht="15" customHeight="1" x14ac:dyDescent="0.2">
      <c r="A2" s="27" t="s">
        <v>60</v>
      </c>
      <c r="B2" s="27"/>
      <c r="C2" s="27"/>
      <c r="D2" s="27"/>
      <c r="E2" s="27"/>
      <c r="F2" s="27"/>
      <c r="G2" s="27"/>
      <c r="H2" s="27"/>
    </row>
    <row r="3" spans="1:10" ht="15" customHeight="1" x14ac:dyDescent="0.2">
      <c r="A3" s="28" t="s">
        <v>63</v>
      </c>
      <c r="B3" s="28"/>
      <c r="C3" s="28"/>
      <c r="D3" s="28"/>
      <c r="E3" s="28"/>
      <c r="F3" s="28"/>
      <c r="G3" s="28"/>
      <c r="H3" s="28"/>
    </row>
    <row r="4" spans="1:10" x14ac:dyDescent="0.2">
      <c r="B4" s="6"/>
      <c r="C4" s="6"/>
      <c r="D4" s="6"/>
      <c r="E4" s="6"/>
      <c r="F4" s="6"/>
      <c r="G4" s="6"/>
      <c r="H4" s="6"/>
    </row>
    <row r="5" spans="1:10" ht="15.95" customHeight="1" x14ac:dyDescent="0.2">
      <c r="A5" s="29" t="s">
        <v>59</v>
      </c>
      <c r="B5" s="31" t="s">
        <v>58</v>
      </c>
      <c r="C5" s="31"/>
      <c r="D5" s="31"/>
      <c r="E5" s="31" t="s">
        <v>6</v>
      </c>
      <c r="F5" s="31"/>
      <c r="G5" s="31"/>
      <c r="H5" s="7" t="s">
        <v>39</v>
      </c>
    </row>
    <row r="6" spans="1:10" ht="15.95" customHeight="1" x14ac:dyDescent="0.2">
      <c r="A6" s="29"/>
      <c r="B6" s="8" t="s">
        <v>4</v>
      </c>
      <c r="C6" s="7" t="s">
        <v>3</v>
      </c>
      <c r="D6" s="7" t="s">
        <v>5</v>
      </c>
      <c r="E6" s="7" t="s">
        <v>4</v>
      </c>
      <c r="F6" s="7" t="s">
        <v>3</v>
      </c>
      <c r="G6" s="7" t="s">
        <v>0</v>
      </c>
      <c r="H6" s="7" t="s">
        <v>40</v>
      </c>
    </row>
    <row r="7" spans="1:10" ht="9" customHeight="1" x14ac:dyDescent="0.2"/>
    <row r="8" spans="1:10" s="14" customFormat="1" ht="15" customHeight="1" x14ac:dyDescent="0.2">
      <c r="A8" s="12" t="s">
        <v>57</v>
      </c>
      <c r="B8" s="13">
        <f>SUM(B9:B128)/3</f>
        <v>2876</v>
      </c>
      <c r="C8" s="13">
        <f t="shared" ref="C8:H8" si="0">SUM(C9:C128)/3</f>
        <v>3437</v>
      </c>
      <c r="D8" s="13">
        <f t="shared" si="0"/>
        <v>6313</v>
      </c>
      <c r="E8" s="13">
        <f t="shared" si="0"/>
        <v>6584</v>
      </c>
      <c r="F8" s="13">
        <f t="shared" si="0"/>
        <v>9462</v>
      </c>
      <c r="G8" s="13">
        <f t="shared" si="0"/>
        <v>16046</v>
      </c>
      <c r="H8" s="13">
        <f t="shared" si="0"/>
        <v>22359</v>
      </c>
      <c r="J8" s="15"/>
    </row>
    <row r="9" spans="1:10" ht="15" customHeight="1" x14ac:dyDescent="0.2">
      <c r="A9" s="16" t="s">
        <v>64</v>
      </c>
      <c r="B9" s="17">
        <v>2830</v>
      </c>
      <c r="C9" s="17">
        <v>3376</v>
      </c>
      <c r="D9" s="17">
        <v>6206</v>
      </c>
      <c r="E9" s="17">
        <v>5681</v>
      </c>
      <c r="F9" s="17">
        <v>7796</v>
      </c>
      <c r="G9" s="17">
        <v>13477</v>
      </c>
      <c r="H9" s="17">
        <v>19683</v>
      </c>
    </row>
    <row r="10" spans="1:10" s="19" customFormat="1" ht="15" customHeight="1" x14ac:dyDescent="0.2">
      <c r="A10" s="18" t="s">
        <v>38</v>
      </c>
      <c r="B10" s="9">
        <v>588</v>
      </c>
      <c r="C10" s="9">
        <v>525</v>
      </c>
      <c r="D10" s="9">
        <v>1113</v>
      </c>
      <c r="E10" s="9">
        <v>1017</v>
      </c>
      <c r="F10" s="9">
        <v>1166</v>
      </c>
      <c r="G10" s="9">
        <v>2183</v>
      </c>
      <c r="H10" s="9">
        <v>3296</v>
      </c>
    </row>
    <row r="11" spans="1:10" ht="15" customHeight="1" x14ac:dyDescent="0.2">
      <c r="A11" s="20" t="s">
        <v>37</v>
      </c>
      <c r="B11" s="4">
        <v>176</v>
      </c>
      <c r="C11" s="4">
        <v>185</v>
      </c>
      <c r="D11" s="4">
        <v>361</v>
      </c>
      <c r="E11" s="4">
        <v>328</v>
      </c>
      <c r="F11" s="4">
        <v>418</v>
      </c>
      <c r="G11" s="4">
        <v>746</v>
      </c>
      <c r="H11" s="4">
        <v>1107</v>
      </c>
    </row>
    <row r="12" spans="1:10" ht="15" customHeight="1" x14ac:dyDescent="0.2">
      <c r="A12" s="20" t="s">
        <v>35</v>
      </c>
      <c r="B12" s="4">
        <v>197</v>
      </c>
      <c r="C12" s="4">
        <v>102</v>
      </c>
      <c r="D12" s="4">
        <v>299</v>
      </c>
      <c r="E12" s="4">
        <v>303</v>
      </c>
      <c r="F12" s="4">
        <v>248</v>
      </c>
      <c r="G12" s="4">
        <v>551</v>
      </c>
      <c r="H12" s="4">
        <v>850</v>
      </c>
    </row>
    <row r="13" spans="1:10" ht="15" customHeight="1" x14ac:dyDescent="0.2">
      <c r="A13" s="20" t="s">
        <v>28</v>
      </c>
      <c r="B13" s="4">
        <v>114</v>
      </c>
      <c r="C13" s="4">
        <v>144</v>
      </c>
      <c r="D13" s="4">
        <v>258</v>
      </c>
      <c r="E13" s="4">
        <v>231</v>
      </c>
      <c r="F13" s="4">
        <v>329</v>
      </c>
      <c r="G13" s="4">
        <v>560</v>
      </c>
      <c r="H13" s="4">
        <v>818</v>
      </c>
    </row>
    <row r="14" spans="1:10" ht="15" customHeight="1" x14ac:dyDescent="0.2">
      <c r="A14" s="20" t="s">
        <v>27</v>
      </c>
      <c r="B14" s="4">
        <v>101</v>
      </c>
      <c r="C14" s="4">
        <v>94</v>
      </c>
      <c r="D14" s="4">
        <v>195</v>
      </c>
      <c r="E14" s="4">
        <v>155</v>
      </c>
      <c r="F14" s="4">
        <v>171</v>
      </c>
      <c r="G14" s="4">
        <v>326</v>
      </c>
      <c r="H14" s="4">
        <v>521</v>
      </c>
    </row>
    <row r="15" spans="1:10" s="19" customFormat="1" ht="15" customHeight="1" x14ac:dyDescent="0.2">
      <c r="A15" s="18" t="s">
        <v>16</v>
      </c>
      <c r="B15" s="9">
        <v>489</v>
      </c>
      <c r="C15" s="9">
        <v>373</v>
      </c>
      <c r="D15" s="9">
        <v>862</v>
      </c>
      <c r="E15" s="9">
        <v>973</v>
      </c>
      <c r="F15" s="9">
        <v>767</v>
      </c>
      <c r="G15" s="9">
        <v>1740</v>
      </c>
      <c r="H15" s="9">
        <v>2602</v>
      </c>
    </row>
    <row r="16" spans="1:10" ht="15" customHeight="1" x14ac:dyDescent="0.2">
      <c r="A16" s="20" t="s">
        <v>26</v>
      </c>
      <c r="B16" s="4">
        <v>188</v>
      </c>
      <c r="C16" s="4">
        <v>161</v>
      </c>
      <c r="D16" s="4">
        <v>349</v>
      </c>
      <c r="E16" s="4">
        <v>414</v>
      </c>
      <c r="F16" s="4">
        <v>317</v>
      </c>
      <c r="G16" s="4">
        <v>731</v>
      </c>
      <c r="H16" s="4">
        <v>1080</v>
      </c>
    </row>
    <row r="17" spans="1:8" ht="15" customHeight="1" x14ac:dyDescent="0.2">
      <c r="A17" s="20" t="s">
        <v>25</v>
      </c>
      <c r="B17" s="4">
        <v>186</v>
      </c>
      <c r="C17" s="4">
        <v>178</v>
      </c>
      <c r="D17" s="4">
        <v>364</v>
      </c>
      <c r="E17" s="4">
        <v>293</v>
      </c>
      <c r="F17" s="4">
        <v>382</v>
      </c>
      <c r="G17" s="4">
        <v>675</v>
      </c>
      <c r="H17" s="4">
        <v>1039</v>
      </c>
    </row>
    <row r="18" spans="1:8" ht="15" customHeight="1" x14ac:dyDescent="0.2">
      <c r="A18" s="20" t="s">
        <v>23</v>
      </c>
      <c r="B18" s="4">
        <v>115</v>
      </c>
      <c r="C18" s="4">
        <v>34</v>
      </c>
      <c r="D18" s="4">
        <v>149</v>
      </c>
      <c r="E18" s="4">
        <v>266</v>
      </c>
      <c r="F18" s="4">
        <v>68</v>
      </c>
      <c r="G18" s="4">
        <v>334</v>
      </c>
      <c r="H18" s="4">
        <v>483</v>
      </c>
    </row>
    <row r="19" spans="1:8" s="19" customFormat="1" ht="15" customHeight="1" x14ac:dyDescent="0.2">
      <c r="A19" s="18" t="s">
        <v>15</v>
      </c>
      <c r="B19" s="9">
        <v>659</v>
      </c>
      <c r="C19" s="9">
        <v>669</v>
      </c>
      <c r="D19" s="9">
        <v>1328</v>
      </c>
      <c r="E19" s="9">
        <v>1418</v>
      </c>
      <c r="F19" s="9">
        <v>1499</v>
      </c>
      <c r="G19" s="9">
        <v>2917</v>
      </c>
      <c r="H19" s="9">
        <v>4245</v>
      </c>
    </row>
    <row r="20" spans="1:8" ht="15" customHeight="1" x14ac:dyDescent="0.2">
      <c r="A20" s="20" t="s">
        <v>31</v>
      </c>
      <c r="B20" s="4">
        <v>659</v>
      </c>
      <c r="C20" s="4">
        <v>669</v>
      </c>
      <c r="D20" s="4">
        <v>1328</v>
      </c>
      <c r="E20" s="4">
        <v>1418</v>
      </c>
      <c r="F20" s="4">
        <v>1499</v>
      </c>
      <c r="G20" s="4">
        <v>2917</v>
      </c>
      <c r="H20" s="4">
        <v>4245</v>
      </c>
    </row>
    <row r="21" spans="1:8" s="19" customFormat="1" ht="15.75" customHeight="1" x14ac:dyDescent="0.2">
      <c r="A21" s="18" t="s">
        <v>14</v>
      </c>
      <c r="B21" s="9">
        <v>297</v>
      </c>
      <c r="C21" s="9">
        <v>131</v>
      </c>
      <c r="D21" s="9">
        <v>428</v>
      </c>
      <c r="E21" s="9">
        <v>672</v>
      </c>
      <c r="F21" s="9">
        <v>326</v>
      </c>
      <c r="G21" s="9">
        <v>998</v>
      </c>
      <c r="H21" s="9">
        <v>1426</v>
      </c>
    </row>
    <row r="22" spans="1:8" ht="15" customHeight="1" x14ac:dyDescent="0.2">
      <c r="A22" s="20" t="s">
        <v>30</v>
      </c>
      <c r="B22" s="4">
        <v>297</v>
      </c>
      <c r="C22" s="4">
        <v>131</v>
      </c>
      <c r="D22" s="4">
        <v>428</v>
      </c>
      <c r="E22" s="4">
        <v>672</v>
      </c>
      <c r="F22" s="4">
        <v>326</v>
      </c>
      <c r="G22" s="4">
        <v>998</v>
      </c>
      <c r="H22" s="4">
        <v>1426</v>
      </c>
    </row>
    <row r="23" spans="1:8" s="19" customFormat="1" ht="15" customHeight="1" x14ac:dyDescent="0.2">
      <c r="A23" s="18" t="s">
        <v>13</v>
      </c>
      <c r="B23" s="9">
        <v>123</v>
      </c>
      <c r="C23" s="9">
        <v>312</v>
      </c>
      <c r="D23" s="9">
        <v>435</v>
      </c>
      <c r="E23" s="9">
        <v>288</v>
      </c>
      <c r="F23" s="9">
        <v>860</v>
      </c>
      <c r="G23" s="9">
        <v>1148</v>
      </c>
      <c r="H23" s="9">
        <v>1583</v>
      </c>
    </row>
    <row r="24" spans="1:8" ht="15" customHeight="1" x14ac:dyDescent="0.2">
      <c r="A24" s="20" t="s">
        <v>36</v>
      </c>
      <c r="B24" s="4">
        <v>42</v>
      </c>
      <c r="C24" s="4">
        <v>52</v>
      </c>
      <c r="D24" s="4">
        <v>94</v>
      </c>
      <c r="E24" s="4">
        <v>73</v>
      </c>
      <c r="F24" s="4">
        <v>126</v>
      </c>
      <c r="G24" s="4">
        <v>199</v>
      </c>
      <c r="H24" s="4">
        <v>293</v>
      </c>
    </row>
    <row r="25" spans="1:8" ht="15" customHeight="1" x14ac:dyDescent="0.2">
      <c r="A25" s="20" t="s">
        <v>32</v>
      </c>
      <c r="B25" s="4">
        <v>0</v>
      </c>
      <c r="C25" s="4">
        <v>0</v>
      </c>
      <c r="D25" s="4">
        <v>0</v>
      </c>
      <c r="E25" s="4">
        <v>0</v>
      </c>
      <c r="F25" s="4">
        <v>1</v>
      </c>
      <c r="G25" s="4">
        <v>1</v>
      </c>
      <c r="H25" s="4">
        <v>1</v>
      </c>
    </row>
    <row r="26" spans="1:8" ht="15" customHeight="1" x14ac:dyDescent="0.2">
      <c r="A26" s="20" t="s">
        <v>29</v>
      </c>
      <c r="B26" s="4">
        <v>81</v>
      </c>
      <c r="C26" s="4">
        <v>260</v>
      </c>
      <c r="D26" s="4">
        <v>341</v>
      </c>
      <c r="E26" s="4">
        <v>215</v>
      </c>
      <c r="F26" s="4">
        <v>733</v>
      </c>
      <c r="G26" s="4">
        <v>948</v>
      </c>
      <c r="H26" s="4">
        <v>1289</v>
      </c>
    </row>
    <row r="27" spans="1:8" s="19" customFormat="1" ht="15" customHeight="1" x14ac:dyDescent="0.2">
      <c r="A27" s="18" t="s">
        <v>11</v>
      </c>
      <c r="B27" s="9">
        <v>55</v>
      </c>
      <c r="C27" s="9">
        <v>86</v>
      </c>
      <c r="D27" s="9">
        <v>141</v>
      </c>
      <c r="E27" s="9">
        <v>119</v>
      </c>
      <c r="F27" s="9">
        <v>253</v>
      </c>
      <c r="G27" s="9">
        <v>372</v>
      </c>
      <c r="H27" s="9">
        <v>513</v>
      </c>
    </row>
    <row r="28" spans="1:8" ht="15" customHeight="1" x14ac:dyDescent="0.2">
      <c r="A28" s="20" t="s">
        <v>45</v>
      </c>
      <c r="B28" s="4">
        <v>0</v>
      </c>
      <c r="C28" s="4">
        <v>2</v>
      </c>
      <c r="D28" s="4">
        <v>2</v>
      </c>
      <c r="E28" s="4">
        <v>2</v>
      </c>
      <c r="F28" s="4">
        <v>5</v>
      </c>
      <c r="G28" s="4">
        <v>7</v>
      </c>
      <c r="H28" s="4">
        <v>9</v>
      </c>
    </row>
    <row r="29" spans="1:8" ht="15" customHeight="1" x14ac:dyDescent="0.2">
      <c r="A29" s="20" t="s">
        <v>44</v>
      </c>
      <c r="B29" s="4">
        <v>26</v>
      </c>
      <c r="C29" s="4">
        <v>52</v>
      </c>
      <c r="D29" s="4">
        <v>78</v>
      </c>
      <c r="E29" s="4">
        <v>66</v>
      </c>
      <c r="F29" s="4">
        <v>165</v>
      </c>
      <c r="G29" s="4">
        <v>231</v>
      </c>
      <c r="H29" s="4">
        <v>309</v>
      </c>
    </row>
    <row r="30" spans="1:8" ht="15" customHeight="1" x14ac:dyDescent="0.2">
      <c r="A30" s="20" t="s">
        <v>43</v>
      </c>
      <c r="B30" s="4">
        <v>2</v>
      </c>
      <c r="C30" s="4">
        <v>1</v>
      </c>
      <c r="D30" s="4">
        <v>3</v>
      </c>
      <c r="E30" s="4">
        <v>1</v>
      </c>
      <c r="F30" s="4">
        <v>5</v>
      </c>
      <c r="G30" s="4">
        <v>6</v>
      </c>
      <c r="H30" s="4">
        <v>9</v>
      </c>
    </row>
    <row r="31" spans="1:8" ht="15" customHeight="1" x14ac:dyDescent="0.2">
      <c r="A31" s="20" t="s">
        <v>42</v>
      </c>
      <c r="B31" s="4">
        <v>27</v>
      </c>
      <c r="C31" s="4">
        <v>31</v>
      </c>
      <c r="D31" s="4">
        <v>58</v>
      </c>
      <c r="E31" s="4">
        <v>46</v>
      </c>
      <c r="F31" s="4">
        <v>73</v>
      </c>
      <c r="G31" s="4">
        <v>119</v>
      </c>
      <c r="H31" s="4">
        <v>177</v>
      </c>
    </row>
    <row r="32" spans="1:8" ht="15" customHeight="1" x14ac:dyDescent="0.2">
      <c r="A32" s="20" t="s">
        <v>41</v>
      </c>
      <c r="B32" s="4">
        <v>0</v>
      </c>
      <c r="C32" s="4">
        <v>0</v>
      </c>
      <c r="D32" s="4">
        <v>0</v>
      </c>
      <c r="E32" s="4">
        <v>4</v>
      </c>
      <c r="F32" s="4">
        <v>5</v>
      </c>
      <c r="G32" s="4">
        <v>9</v>
      </c>
      <c r="H32" s="4">
        <v>9</v>
      </c>
    </row>
    <row r="33" spans="1:8" s="19" customFormat="1" ht="15" customHeight="1" x14ac:dyDescent="0.2">
      <c r="A33" s="18" t="s">
        <v>9</v>
      </c>
      <c r="B33" s="9">
        <v>156</v>
      </c>
      <c r="C33" s="9">
        <v>253</v>
      </c>
      <c r="D33" s="9">
        <v>409</v>
      </c>
      <c r="E33" s="9">
        <v>278</v>
      </c>
      <c r="F33" s="9">
        <v>505</v>
      </c>
      <c r="G33" s="9">
        <v>783</v>
      </c>
      <c r="H33" s="9">
        <v>1192</v>
      </c>
    </row>
    <row r="34" spans="1:8" ht="15" customHeight="1" x14ac:dyDescent="0.2">
      <c r="A34" s="20" t="s">
        <v>24</v>
      </c>
      <c r="B34" s="4">
        <v>156</v>
      </c>
      <c r="C34" s="4">
        <v>253</v>
      </c>
      <c r="D34" s="4">
        <v>409</v>
      </c>
      <c r="E34" s="4">
        <v>278</v>
      </c>
      <c r="F34" s="4">
        <v>505</v>
      </c>
      <c r="G34" s="4">
        <v>783</v>
      </c>
      <c r="H34" s="4">
        <v>1192</v>
      </c>
    </row>
    <row r="35" spans="1:8" s="19" customFormat="1" ht="15" customHeight="1" x14ac:dyDescent="0.2">
      <c r="A35" s="18" t="s">
        <v>8</v>
      </c>
      <c r="B35" s="9">
        <v>408</v>
      </c>
      <c r="C35" s="9">
        <v>799</v>
      </c>
      <c r="D35" s="9">
        <v>1207</v>
      </c>
      <c r="E35" s="9">
        <v>827</v>
      </c>
      <c r="F35" s="9">
        <v>1877</v>
      </c>
      <c r="G35" s="9">
        <v>2704</v>
      </c>
      <c r="H35" s="9">
        <v>3911</v>
      </c>
    </row>
    <row r="36" spans="1:8" ht="15" customHeight="1" x14ac:dyDescent="0.2">
      <c r="A36" s="20" t="s">
        <v>22</v>
      </c>
      <c r="B36" s="4">
        <v>408</v>
      </c>
      <c r="C36" s="4">
        <v>799</v>
      </c>
      <c r="D36" s="4">
        <v>1207</v>
      </c>
      <c r="E36" s="4">
        <v>827</v>
      </c>
      <c r="F36" s="4">
        <v>1877</v>
      </c>
      <c r="G36" s="4">
        <v>2704</v>
      </c>
      <c r="H36" s="4">
        <v>3911</v>
      </c>
    </row>
    <row r="37" spans="1:8" s="19" customFormat="1" ht="15" customHeight="1" x14ac:dyDescent="0.2">
      <c r="A37" s="18" t="s">
        <v>7</v>
      </c>
      <c r="B37" s="9">
        <v>55</v>
      </c>
      <c r="C37" s="9">
        <v>228</v>
      </c>
      <c r="D37" s="9">
        <v>283</v>
      </c>
      <c r="E37" s="9">
        <v>89</v>
      </c>
      <c r="F37" s="9">
        <v>543</v>
      </c>
      <c r="G37" s="9">
        <v>632</v>
      </c>
      <c r="H37" s="9">
        <v>915</v>
      </c>
    </row>
    <row r="38" spans="1:8" ht="15" customHeight="1" x14ac:dyDescent="0.2">
      <c r="A38" s="20" t="s">
        <v>18</v>
      </c>
      <c r="B38" s="4">
        <v>55</v>
      </c>
      <c r="C38" s="4">
        <v>228</v>
      </c>
      <c r="D38" s="4">
        <v>283</v>
      </c>
      <c r="E38" s="4">
        <v>89</v>
      </c>
      <c r="F38" s="4">
        <v>543</v>
      </c>
      <c r="G38" s="4">
        <v>632</v>
      </c>
      <c r="H38" s="4">
        <v>915</v>
      </c>
    </row>
    <row r="39" spans="1:8" s="19" customFormat="1" ht="15" customHeight="1" x14ac:dyDescent="0.2">
      <c r="A39" s="16" t="s">
        <v>56</v>
      </c>
      <c r="B39" s="17">
        <v>0</v>
      </c>
      <c r="C39" s="17">
        <v>0</v>
      </c>
      <c r="D39" s="17">
        <v>0</v>
      </c>
      <c r="E39" s="17">
        <v>492</v>
      </c>
      <c r="F39" s="17">
        <v>879</v>
      </c>
      <c r="G39" s="17">
        <v>1371</v>
      </c>
      <c r="H39" s="17">
        <v>1371</v>
      </c>
    </row>
    <row r="40" spans="1:8" s="19" customFormat="1" ht="15" customHeight="1" x14ac:dyDescent="0.2">
      <c r="A40" s="18" t="s">
        <v>38</v>
      </c>
      <c r="B40" s="9">
        <v>0</v>
      </c>
      <c r="C40" s="9">
        <v>0</v>
      </c>
      <c r="D40" s="9">
        <v>0</v>
      </c>
      <c r="E40" s="9">
        <v>105</v>
      </c>
      <c r="F40" s="9">
        <v>116</v>
      </c>
      <c r="G40" s="9">
        <v>221</v>
      </c>
      <c r="H40" s="9">
        <v>221</v>
      </c>
    </row>
    <row r="41" spans="1:8" ht="15" customHeight="1" x14ac:dyDescent="0.2">
      <c r="A41" s="20" t="s">
        <v>37</v>
      </c>
      <c r="B41" s="4">
        <v>0</v>
      </c>
      <c r="C41" s="4">
        <v>0</v>
      </c>
      <c r="D41" s="4">
        <v>0</v>
      </c>
      <c r="E41" s="4">
        <v>31</v>
      </c>
      <c r="F41" s="4">
        <v>36</v>
      </c>
      <c r="G41" s="4">
        <v>67</v>
      </c>
      <c r="H41" s="4">
        <v>67</v>
      </c>
    </row>
    <row r="42" spans="1:8" ht="15" customHeight="1" x14ac:dyDescent="0.2">
      <c r="A42" s="20" t="s">
        <v>35</v>
      </c>
      <c r="B42" s="4">
        <v>0</v>
      </c>
      <c r="C42" s="4">
        <v>0</v>
      </c>
      <c r="D42" s="4">
        <v>0</v>
      </c>
      <c r="E42" s="4">
        <v>26</v>
      </c>
      <c r="F42" s="4">
        <v>31</v>
      </c>
      <c r="G42" s="4">
        <v>57</v>
      </c>
      <c r="H42" s="4">
        <v>57</v>
      </c>
    </row>
    <row r="43" spans="1:8" ht="15" customHeight="1" x14ac:dyDescent="0.2">
      <c r="A43" s="20" t="s">
        <v>28</v>
      </c>
      <c r="B43" s="4">
        <v>0</v>
      </c>
      <c r="C43" s="4">
        <v>0</v>
      </c>
      <c r="D43" s="4">
        <v>0</v>
      </c>
      <c r="E43" s="4">
        <v>29</v>
      </c>
      <c r="F43" s="4">
        <v>14</v>
      </c>
      <c r="G43" s="4">
        <v>43</v>
      </c>
      <c r="H43" s="4">
        <v>43</v>
      </c>
    </row>
    <row r="44" spans="1:8" ht="15" customHeight="1" x14ac:dyDescent="0.2">
      <c r="A44" s="20" t="s">
        <v>27</v>
      </c>
      <c r="B44" s="4">
        <v>0</v>
      </c>
      <c r="C44" s="4">
        <v>0</v>
      </c>
      <c r="D44" s="4">
        <v>0</v>
      </c>
      <c r="E44" s="4">
        <v>19</v>
      </c>
      <c r="F44" s="4">
        <v>35</v>
      </c>
      <c r="G44" s="4">
        <v>54</v>
      </c>
      <c r="H44" s="4">
        <v>54</v>
      </c>
    </row>
    <row r="45" spans="1:8" s="19" customFormat="1" ht="15" customHeight="1" x14ac:dyDescent="0.2">
      <c r="A45" s="18" t="s">
        <v>16</v>
      </c>
      <c r="B45" s="9">
        <v>0</v>
      </c>
      <c r="C45" s="9">
        <v>0</v>
      </c>
      <c r="D45" s="9">
        <v>0</v>
      </c>
      <c r="E45" s="9">
        <v>89</v>
      </c>
      <c r="F45" s="9">
        <v>97</v>
      </c>
      <c r="G45" s="9">
        <v>186</v>
      </c>
      <c r="H45" s="9">
        <v>186</v>
      </c>
    </row>
    <row r="46" spans="1:8" ht="15" customHeight="1" x14ac:dyDescent="0.2">
      <c r="A46" s="20" t="s">
        <v>26</v>
      </c>
      <c r="B46" s="4">
        <v>0</v>
      </c>
      <c r="C46" s="4">
        <v>0</v>
      </c>
      <c r="D46" s="4">
        <v>0</v>
      </c>
      <c r="E46" s="4">
        <v>34</v>
      </c>
      <c r="F46" s="4">
        <v>30</v>
      </c>
      <c r="G46" s="4">
        <v>64</v>
      </c>
      <c r="H46" s="4">
        <v>64</v>
      </c>
    </row>
    <row r="47" spans="1:8" ht="15.75" customHeight="1" x14ac:dyDescent="0.2">
      <c r="A47" s="20" t="s">
        <v>25</v>
      </c>
      <c r="B47" s="4">
        <v>0</v>
      </c>
      <c r="C47" s="4">
        <v>0</v>
      </c>
      <c r="D47" s="4">
        <v>0</v>
      </c>
      <c r="E47" s="4">
        <v>29</v>
      </c>
      <c r="F47" s="4">
        <v>65</v>
      </c>
      <c r="G47" s="4">
        <v>94</v>
      </c>
      <c r="H47" s="4">
        <v>94</v>
      </c>
    </row>
    <row r="48" spans="1:8" s="19" customFormat="1" ht="15" customHeight="1" x14ac:dyDescent="0.2">
      <c r="A48" s="20" t="s">
        <v>23</v>
      </c>
      <c r="B48" s="4">
        <v>0</v>
      </c>
      <c r="C48" s="4">
        <v>0</v>
      </c>
      <c r="D48" s="4">
        <v>0</v>
      </c>
      <c r="E48" s="4">
        <v>26</v>
      </c>
      <c r="F48" s="4">
        <v>2</v>
      </c>
      <c r="G48" s="4">
        <v>28</v>
      </c>
      <c r="H48" s="4">
        <v>28</v>
      </c>
    </row>
    <row r="49" spans="1:8" s="19" customFormat="1" ht="15" customHeight="1" x14ac:dyDescent="0.2">
      <c r="A49" s="18" t="s">
        <v>15</v>
      </c>
      <c r="B49" s="9">
        <v>0</v>
      </c>
      <c r="C49" s="9">
        <v>0</v>
      </c>
      <c r="D49" s="9">
        <v>0</v>
      </c>
      <c r="E49" s="9">
        <v>76</v>
      </c>
      <c r="F49" s="9">
        <v>54</v>
      </c>
      <c r="G49" s="9">
        <v>130</v>
      </c>
      <c r="H49" s="9">
        <v>130</v>
      </c>
    </row>
    <row r="50" spans="1:8" ht="15" customHeight="1" x14ac:dyDescent="0.2">
      <c r="A50" s="20" t="s">
        <v>31</v>
      </c>
      <c r="B50" s="4">
        <v>0</v>
      </c>
      <c r="C50" s="4">
        <v>0</v>
      </c>
      <c r="D50" s="4">
        <v>0</v>
      </c>
      <c r="E50" s="4">
        <v>76</v>
      </c>
      <c r="F50" s="4">
        <v>54</v>
      </c>
      <c r="G50" s="4">
        <v>130</v>
      </c>
      <c r="H50" s="4">
        <v>130</v>
      </c>
    </row>
    <row r="51" spans="1:8" s="19" customFormat="1" ht="15" customHeight="1" x14ac:dyDescent="0.2">
      <c r="A51" s="18" t="s">
        <v>14</v>
      </c>
      <c r="B51" s="9">
        <v>0</v>
      </c>
      <c r="C51" s="9">
        <v>0</v>
      </c>
      <c r="D51" s="9">
        <v>0</v>
      </c>
      <c r="E51" s="9">
        <v>61</v>
      </c>
      <c r="F51" s="9">
        <v>31</v>
      </c>
      <c r="G51" s="9">
        <v>92</v>
      </c>
      <c r="H51" s="9">
        <v>92</v>
      </c>
    </row>
    <row r="52" spans="1:8" ht="15" customHeight="1" x14ac:dyDescent="0.2">
      <c r="A52" s="20" t="s">
        <v>30</v>
      </c>
      <c r="B52" s="4">
        <v>0</v>
      </c>
      <c r="C52" s="4">
        <v>0</v>
      </c>
      <c r="D52" s="4">
        <v>0</v>
      </c>
      <c r="E52" s="4">
        <v>61</v>
      </c>
      <c r="F52" s="4">
        <v>31</v>
      </c>
      <c r="G52" s="4">
        <v>92</v>
      </c>
      <c r="H52" s="4">
        <v>92</v>
      </c>
    </row>
    <row r="53" spans="1:8" s="19" customFormat="1" ht="15" customHeight="1" x14ac:dyDescent="0.2">
      <c r="A53" s="18" t="s">
        <v>13</v>
      </c>
      <c r="B53" s="9">
        <v>0</v>
      </c>
      <c r="C53" s="9">
        <v>0</v>
      </c>
      <c r="D53" s="9">
        <v>0</v>
      </c>
      <c r="E53" s="9">
        <v>20</v>
      </c>
      <c r="F53" s="9">
        <v>78</v>
      </c>
      <c r="G53" s="9">
        <v>98</v>
      </c>
      <c r="H53" s="9">
        <v>98</v>
      </c>
    </row>
    <row r="54" spans="1:8" ht="15" customHeight="1" x14ac:dyDescent="0.2">
      <c r="A54" s="20" t="s">
        <v>36</v>
      </c>
      <c r="B54" s="4">
        <v>0</v>
      </c>
      <c r="C54" s="4">
        <v>0</v>
      </c>
      <c r="D54" s="4">
        <v>0</v>
      </c>
      <c r="E54" s="4">
        <v>9</v>
      </c>
      <c r="F54" s="4">
        <v>3</v>
      </c>
      <c r="G54" s="4">
        <v>12</v>
      </c>
      <c r="H54" s="4">
        <v>12</v>
      </c>
    </row>
    <row r="55" spans="1:8" ht="15" customHeight="1" x14ac:dyDescent="0.2">
      <c r="A55" s="20" t="s">
        <v>29</v>
      </c>
      <c r="B55" s="4">
        <v>0</v>
      </c>
      <c r="C55" s="4">
        <v>0</v>
      </c>
      <c r="D55" s="4">
        <v>0</v>
      </c>
      <c r="E55" s="4">
        <v>11</v>
      </c>
      <c r="F55" s="4">
        <v>75</v>
      </c>
      <c r="G55" s="4">
        <v>86</v>
      </c>
      <c r="H55" s="4">
        <v>86</v>
      </c>
    </row>
    <row r="56" spans="1:8" s="19" customFormat="1" ht="15" customHeight="1" x14ac:dyDescent="0.2">
      <c r="A56" s="18" t="s">
        <v>9</v>
      </c>
      <c r="B56" s="9">
        <v>0</v>
      </c>
      <c r="C56" s="9">
        <v>0</v>
      </c>
      <c r="D56" s="9">
        <v>0</v>
      </c>
      <c r="E56" s="9">
        <v>21</v>
      </c>
      <c r="F56" s="9">
        <v>39</v>
      </c>
      <c r="G56" s="9">
        <v>60</v>
      </c>
      <c r="H56" s="9">
        <v>60</v>
      </c>
    </row>
    <row r="57" spans="1:8" ht="15" customHeight="1" x14ac:dyDescent="0.2">
      <c r="A57" s="20" t="s">
        <v>24</v>
      </c>
      <c r="B57" s="4">
        <v>0</v>
      </c>
      <c r="C57" s="4">
        <v>0</v>
      </c>
      <c r="D57" s="4">
        <v>0</v>
      </c>
      <c r="E57" s="4">
        <v>21</v>
      </c>
      <c r="F57" s="4">
        <v>39</v>
      </c>
      <c r="G57" s="4">
        <v>60</v>
      </c>
      <c r="H57" s="4">
        <v>60</v>
      </c>
    </row>
    <row r="58" spans="1:8" s="19" customFormat="1" ht="15" customHeight="1" x14ac:dyDescent="0.2">
      <c r="A58" s="18" t="s">
        <v>8</v>
      </c>
      <c r="B58" s="9">
        <v>0</v>
      </c>
      <c r="C58" s="9">
        <v>0</v>
      </c>
      <c r="D58" s="9">
        <v>0</v>
      </c>
      <c r="E58" s="9">
        <v>110</v>
      </c>
      <c r="F58" s="9">
        <v>380</v>
      </c>
      <c r="G58" s="9">
        <v>490</v>
      </c>
      <c r="H58" s="9">
        <v>490</v>
      </c>
    </row>
    <row r="59" spans="1:8" ht="15" customHeight="1" x14ac:dyDescent="0.2">
      <c r="A59" s="20" t="s">
        <v>22</v>
      </c>
      <c r="B59" s="4">
        <v>0</v>
      </c>
      <c r="C59" s="4">
        <v>0</v>
      </c>
      <c r="D59" s="4">
        <v>0</v>
      </c>
      <c r="E59" s="4">
        <v>110</v>
      </c>
      <c r="F59" s="4">
        <v>380</v>
      </c>
      <c r="G59" s="4">
        <v>490</v>
      </c>
      <c r="H59" s="4">
        <v>490</v>
      </c>
    </row>
    <row r="60" spans="1:8" s="19" customFormat="1" ht="15" customHeight="1" x14ac:dyDescent="0.2">
      <c r="A60" s="18" t="s">
        <v>7</v>
      </c>
      <c r="B60" s="9">
        <v>0</v>
      </c>
      <c r="C60" s="9">
        <v>0</v>
      </c>
      <c r="D60" s="9">
        <v>0</v>
      </c>
      <c r="E60" s="9">
        <v>10</v>
      </c>
      <c r="F60" s="9">
        <v>84</v>
      </c>
      <c r="G60" s="9">
        <v>94</v>
      </c>
      <c r="H60" s="9">
        <v>94</v>
      </c>
    </row>
    <row r="61" spans="1:8" ht="15" customHeight="1" x14ac:dyDescent="0.2">
      <c r="A61" s="20" t="s">
        <v>18</v>
      </c>
      <c r="B61" s="4">
        <v>0</v>
      </c>
      <c r="C61" s="4">
        <v>0</v>
      </c>
      <c r="D61" s="4">
        <v>0</v>
      </c>
      <c r="E61" s="4">
        <v>10</v>
      </c>
      <c r="F61" s="4">
        <v>84</v>
      </c>
      <c r="G61" s="4">
        <v>94</v>
      </c>
      <c r="H61" s="4">
        <v>94</v>
      </c>
    </row>
    <row r="62" spans="1:8" ht="15" customHeight="1" x14ac:dyDescent="0.2">
      <c r="A62" s="16" t="s">
        <v>52</v>
      </c>
      <c r="B62" s="17">
        <v>0</v>
      </c>
      <c r="C62" s="17">
        <v>0</v>
      </c>
      <c r="D62" s="17">
        <v>0</v>
      </c>
      <c r="E62" s="17">
        <v>129</v>
      </c>
      <c r="F62" s="17">
        <v>241</v>
      </c>
      <c r="G62" s="17">
        <v>370</v>
      </c>
      <c r="H62" s="17">
        <v>370</v>
      </c>
    </row>
    <row r="63" spans="1:8" s="19" customFormat="1" ht="15" customHeight="1" x14ac:dyDescent="0.2">
      <c r="A63" s="18" t="s">
        <v>38</v>
      </c>
      <c r="B63" s="9">
        <v>0</v>
      </c>
      <c r="C63" s="9">
        <v>0</v>
      </c>
      <c r="D63" s="9">
        <v>0</v>
      </c>
      <c r="E63" s="9">
        <v>20</v>
      </c>
      <c r="F63" s="9">
        <v>35</v>
      </c>
      <c r="G63" s="9">
        <v>55</v>
      </c>
      <c r="H63" s="9">
        <v>55</v>
      </c>
    </row>
    <row r="64" spans="1:8" ht="15" customHeight="1" x14ac:dyDescent="0.2">
      <c r="A64" s="20" t="s">
        <v>37</v>
      </c>
      <c r="B64" s="4">
        <v>0</v>
      </c>
      <c r="C64" s="4">
        <v>0</v>
      </c>
      <c r="D64" s="4">
        <v>0</v>
      </c>
      <c r="E64" s="4">
        <v>4</v>
      </c>
      <c r="F64" s="4">
        <v>9</v>
      </c>
      <c r="G64" s="4">
        <v>13</v>
      </c>
      <c r="H64" s="4">
        <v>13</v>
      </c>
    </row>
    <row r="65" spans="1:8" ht="15" customHeight="1" x14ac:dyDescent="0.2">
      <c r="A65" s="20" t="s">
        <v>28</v>
      </c>
      <c r="B65" s="4">
        <v>0</v>
      </c>
      <c r="C65" s="4">
        <v>0</v>
      </c>
      <c r="D65" s="4">
        <v>0</v>
      </c>
      <c r="E65" s="4">
        <v>11</v>
      </c>
      <c r="F65" s="4">
        <v>14</v>
      </c>
      <c r="G65" s="4">
        <v>25</v>
      </c>
      <c r="H65" s="4">
        <v>25</v>
      </c>
    </row>
    <row r="66" spans="1:8" ht="15" customHeight="1" x14ac:dyDescent="0.2">
      <c r="A66" s="20" t="s">
        <v>27</v>
      </c>
      <c r="B66" s="4">
        <v>0</v>
      </c>
      <c r="C66" s="4">
        <v>0</v>
      </c>
      <c r="D66" s="4">
        <v>0</v>
      </c>
      <c r="E66" s="4">
        <v>5</v>
      </c>
      <c r="F66" s="4">
        <v>12</v>
      </c>
      <c r="G66" s="4">
        <v>17</v>
      </c>
      <c r="H66" s="4">
        <v>17</v>
      </c>
    </row>
    <row r="67" spans="1:8" s="19" customFormat="1" ht="15" customHeight="1" x14ac:dyDescent="0.2">
      <c r="A67" s="18" t="s">
        <v>16</v>
      </c>
      <c r="B67" s="9">
        <v>0</v>
      </c>
      <c r="C67" s="9">
        <v>0</v>
      </c>
      <c r="D67" s="9">
        <v>0</v>
      </c>
      <c r="E67" s="9">
        <v>23</v>
      </c>
      <c r="F67" s="9">
        <v>15</v>
      </c>
      <c r="G67" s="9">
        <v>38</v>
      </c>
      <c r="H67" s="9">
        <v>38</v>
      </c>
    </row>
    <row r="68" spans="1:8" ht="15" customHeight="1" x14ac:dyDescent="0.2">
      <c r="A68" s="20" t="s">
        <v>26</v>
      </c>
      <c r="B68" s="4">
        <v>0</v>
      </c>
      <c r="C68" s="4">
        <v>0</v>
      </c>
      <c r="D68" s="4">
        <v>0</v>
      </c>
      <c r="E68" s="4">
        <v>8</v>
      </c>
      <c r="F68" s="4">
        <v>7</v>
      </c>
      <c r="G68" s="4">
        <v>15</v>
      </c>
      <c r="H68" s="4">
        <v>15</v>
      </c>
    </row>
    <row r="69" spans="1:8" ht="15" customHeight="1" x14ac:dyDescent="0.2">
      <c r="A69" s="20" t="s">
        <v>25</v>
      </c>
      <c r="B69" s="4">
        <v>0</v>
      </c>
      <c r="C69" s="4">
        <v>0</v>
      </c>
      <c r="D69" s="4">
        <v>0</v>
      </c>
      <c r="E69" s="4">
        <v>11</v>
      </c>
      <c r="F69" s="4">
        <v>7</v>
      </c>
      <c r="G69" s="4">
        <v>18</v>
      </c>
      <c r="H69" s="4">
        <v>18</v>
      </c>
    </row>
    <row r="70" spans="1:8" ht="15" customHeight="1" x14ac:dyDescent="0.2">
      <c r="A70" s="20" t="s">
        <v>23</v>
      </c>
      <c r="B70" s="4">
        <v>0</v>
      </c>
      <c r="C70" s="4">
        <v>0</v>
      </c>
      <c r="D70" s="4">
        <v>0</v>
      </c>
      <c r="E70" s="4">
        <v>4</v>
      </c>
      <c r="F70" s="4">
        <v>1</v>
      </c>
      <c r="G70" s="4">
        <v>5</v>
      </c>
      <c r="H70" s="4">
        <v>5</v>
      </c>
    </row>
    <row r="71" spans="1:8" s="19" customFormat="1" ht="15" customHeight="1" x14ac:dyDescent="0.2">
      <c r="A71" s="18" t="s">
        <v>14</v>
      </c>
      <c r="B71" s="9">
        <v>0</v>
      </c>
      <c r="C71" s="9">
        <v>0</v>
      </c>
      <c r="D71" s="9">
        <v>0</v>
      </c>
      <c r="E71" s="9">
        <v>48</v>
      </c>
      <c r="F71" s="9">
        <v>16</v>
      </c>
      <c r="G71" s="9">
        <v>64</v>
      </c>
      <c r="H71" s="9">
        <v>64</v>
      </c>
    </row>
    <row r="72" spans="1:8" ht="15" customHeight="1" x14ac:dyDescent="0.2">
      <c r="A72" s="20" t="s">
        <v>30</v>
      </c>
      <c r="B72" s="4">
        <v>0</v>
      </c>
      <c r="C72" s="4">
        <v>0</v>
      </c>
      <c r="D72" s="4">
        <v>0</v>
      </c>
      <c r="E72" s="4">
        <v>48</v>
      </c>
      <c r="F72" s="4">
        <v>16</v>
      </c>
      <c r="G72" s="4">
        <v>64</v>
      </c>
      <c r="H72" s="4">
        <v>64</v>
      </c>
    </row>
    <row r="73" spans="1:8" s="19" customFormat="1" ht="15" customHeight="1" x14ac:dyDescent="0.2">
      <c r="A73" s="18" t="s">
        <v>13</v>
      </c>
      <c r="B73" s="9">
        <v>0</v>
      </c>
      <c r="C73" s="9">
        <v>0</v>
      </c>
      <c r="D73" s="9">
        <v>0</v>
      </c>
      <c r="E73" s="9">
        <v>11</v>
      </c>
      <c r="F73" s="9">
        <v>60</v>
      </c>
      <c r="G73" s="9">
        <v>71</v>
      </c>
      <c r="H73" s="9">
        <v>71</v>
      </c>
    </row>
    <row r="74" spans="1:8" ht="15" customHeight="1" x14ac:dyDescent="0.2">
      <c r="A74" s="20" t="s">
        <v>36</v>
      </c>
      <c r="B74" s="4">
        <v>0</v>
      </c>
      <c r="C74" s="4">
        <v>0</v>
      </c>
      <c r="D74" s="4">
        <v>0</v>
      </c>
      <c r="E74" s="4">
        <v>2</v>
      </c>
      <c r="F74" s="4">
        <v>11</v>
      </c>
      <c r="G74" s="4">
        <v>13</v>
      </c>
      <c r="H74" s="4">
        <v>13</v>
      </c>
    </row>
    <row r="75" spans="1:8" ht="15" customHeight="1" x14ac:dyDescent="0.2">
      <c r="A75" s="20" t="s">
        <v>29</v>
      </c>
      <c r="B75" s="4">
        <v>0</v>
      </c>
      <c r="C75" s="4">
        <v>0</v>
      </c>
      <c r="D75" s="4">
        <v>0</v>
      </c>
      <c r="E75" s="4">
        <v>9</v>
      </c>
      <c r="F75" s="4">
        <v>49</v>
      </c>
      <c r="G75" s="4">
        <v>58</v>
      </c>
      <c r="H75" s="4">
        <v>58</v>
      </c>
    </row>
    <row r="76" spans="1:8" s="19" customFormat="1" ht="15" customHeight="1" x14ac:dyDescent="0.2">
      <c r="A76" s="18" t="s">
        <v>9</v>
      </c>
      <c r="B76" s="9">
        <v>0</v>
      </c>
      <c r="C76" s="9">
        <v>0</v>
      </c>
      <c r="D76" s="9">
        <v>0</v>
      </c>
      <c r="E76" s="9">
        <v>3</v>
      </c>
      <c r="F76" s="9">
        <v>7</v>
      </c>
      <c r="G76" s="9">
        <v>10</v>
      </c>
      <c r="H76" s="9">
        <v>10</v>
      </c>
    </row>
    <row r="77" spans="1:8" s="19" customFormat="1" ht="15" customHeight="1" x14ac:dyDescent="0.2">
      <c r="A77" s="20" t="s">
        <v>24</v>
      </c>
      <c r="B77" s="4">
        <v>0</v>
      </c>
      <c r="C77" s="4">
        <v>0</v>
      </c>
      <c r="D77" s="4">
        <v>0</v>
      </c>
      <c r="E77" s="4">
        <v>3</v>
      </c>
      <c r="F77" s="4">
        <v>7</v>
      </c>
      <c r="G77" s="4">
        <v>10</v>
      </c>
      <c r="H77" s="4">
        <v>10</v>
      </c>
    </row>
    <row r="78" spans="1:8" s="19" customFormat="1" ht="15" customHeight="1" x14ac:dyDescent="0.2">
      <c r="A78" s="18" t="s">
        <v>8</v>
      </c>
      <c r="B78" s="9">
        <v>0</v>
      </c>
      <c r="C78" s="9">
        <v>0</v>
      </c>
      <c r="D78" s="9">
        <v>0</v>
      </c>
      <c r="E78" s="9">
        <v>21</v>
      </c>
      <c r="F78" s="9">
        <v>76</v>
      </c>
      <c r="G78" s="9">
        <v>97</v>
      </c>
      <c r="H78" s="9">
        <v>97</v>
      </c>
    </row>
    <row r="79" spans="1:8" ht="15" customHeight="1" x14ac:dyDescent="0.2">
      <c r="A79" s="20" t="s">
        <v>22</v>
      </c>
      <c r="B79" s="4">
        <v>0</v>
      </c>
      <c r="C79" s="4">
        <v>0</v>
      </c>
      <c r="D79" s="4">
        <v>0</v>
      </c>
      <c r="E79" s="4">
        <v>21</v>
      </c>
      <c r="F79" s="4">
        <v>76</v>
      </c>
      <c r="G79" s="4">
        <v>97</v>
      </c>
      <c r="H79" s="4">
        <v>97</v>
      </c>
    </row>
    <row r="80" spans="1:8" s="19" customFormat="1" ht="15" customHeight="1" x14ac:dyDescent="0.2">
      <c r="A80" s="18" t="s">
        <v>7</v>
      </c>
      <c r="B80" s="9">
        <v>0</v>
      </c>
      <c r="C80" s="9">
        <v>0</v>
      </c>
      <c r="D80" s="9">
        <v>0</v>
      </c>
      <c r="E80" s="9">
        <v>3</v>
      </c>
      <c r="F80" s="9">
        <v>32</v>
      </c>
      <c r="G80" s="9">
        <v>35</v>
      </c>
      <c r="H80" s="9">
        <v>35</v>
      </c>
    </row>
    <row r="81" spans="1:8" ht="15" customHeight="1" x14ac:dyDescent="0.2">
      <c r="A81" s="20" t="s">
        <v>18</v>
      </c>
      <c r="B81" s="4">
        <v>0</v>
      </c>
      <c r="C81" s="4">
        <v>0</v>
      </c>
      <c r="D81" s="4">
        <v>0</v>
      </c>
      <c r="E81" s="4">
        <v>3</v>
      </c>
      <c r="F81" s="4">
        <v>32</v>
      </c>
      <c r="G81" s="4">
        <v>35</v>
      </c>
      <c r="H81" s="4">
        <v>35</v>
      </c>
    </row>
    <row r="82" spans="1:8" ht="15" customHeight="1" x14ac:dyDescent="0.2">
      <c r="A82" s="16" t="s">
        <v>54</v>
      </c>
      <c r="B82" s="17">
        <v>46</v>
      </c>
      <c r="C82" s="17">
        <v>61</v>
      </c>
      <c r="D82" s="17">
        <v>107</v>
      </c>
      <c r="E82" s="17">
        <v>77</v>
      </c>
      <c r="F82" s="17">
        <v>149</v>
      </c>
      <c r="G82" s="17">
        <v>226</v>
      </c>
      <c r="H82" s="17">
        <v>333</v>
      </c>
    </row>
    <row r="83" spans="1:8" s="19" customFormat="1" ht="15" customHeight="1" x14ac:dyDescent="0.2">
      <c r="A83" s="18" t="s">
        <v>21</v>
      </c>
      <c r="B83" s="9">
        <v>46</v>
      </c>
      <c r="C83" s="9">
        <v>61</v>
      </c>
      <c r="D83" s="9">
        <v>107</v>
      </c>
      <c r="E83" s="9">
        <v>77</v>
      </c>
      <c r="F83" s="9">
        <v>149</v>
      </c>
      <c r="G83" s="9">
        <v>226</v>
      </c>
      <c r="H83" s="9">
        <v>333</v>
      </c>
    </row>
    <row r="84" spans="1:8" ht="15" customHeight="1" x14ac:dyDescent="0.2">
      <c r="A84" s="20" t="s">
        <v>20</v>
      </c>
      <c r="B84" s="4">
        <v>46</v>
      </c>
      <c r="C84" s="4">
        <v>61</v>
      </c>
      <c r="D84" s="4">
        <v>107</v>
      </c>
      <c r="E84" s="4">
        <v>77</v>
      </c>
      <c r="F84" s="4">
        <v>149</v>
      </c>
      <c r="G84" s="4">
        <v>226</v>
      </c>
      <c r="H84" s="4">
        <v>333</v>
      </c>
    </row>
    <row r="85" spans="1:8" ht="15" customHeight="1" x14ac:dyDescent="0.2">
      <c r="A85" s="16" t="s">
        <v>53</v>
      </c>
      <c r="B85" s="17">
        <v>0</v>
      </c>
      <c r="C85" s="17">
        <v>0</v>
      </c>
      <c r="D85" s="17">
        <v>0</v>
      </c>
      <c r="E85" s="17">
        <v>80</v>
      </c>
      <c r="F85" s="17">
        <v>204</v>
      </c>
      <c r="G85" s="17">
        <v>284</v>
      </c>
      <c r="H85" s="17">
        <v>284</v>
      </c>
    </row>
    <row r="86" spans="1:8" s="19" customFormat="1" ht="15" customHeight="1" x14ac:dyDescent="0.2">
      <c r="A86" s="18" t="s">
        <v>38</v>
      </c>
      <c r="B86" s="9">
        <v>0</v>
      </c>
      <c r="C86" s="9">
        <v>0</v>
      </c>
      <c r="D86" s="9">
        <v>0</v>
      </c>
      <c r="E86" s="9">
        <v>20</v>
      </c>
      <c r="F86" s="9">
        <v>17</v>
      </c>
      <c r="G86" s="9">
        <v>37</v>
      </c>
      <c r="H86" s="9">
        <v>37</v>
      </c>
    </row>
    <row r="87" spans="1:8" ht="15" customHeight="1" x14ac:dyDescent="0.2">
      <c r="A87" s="20" t="s">
        <v>37</v>
      </c>
      <c r="B87" s="4">
        <v>0</v>
      </c>
      <c r="C87" s="4">
        <v>0</v>
      </c>
      <c r="D87" s="4">
        <v>0</v>
      </c>
      <c r="E87" s="4">
        <v>7</v>
      </c>
      <c r="F87" s="4">
        <v>5</v>
      </c>
      <c r="G87" s="4">
        <v>12</v>
      </c>
      <c r="H87" s="4">
        <v>12</v>
      </c>
    </row>
    <row r="88" spans="1:8" ht="15" customHeight="1" x14ac:dyDescent="0.2">
      <c r="A88" s="20" t="s">
        <v>35</v>
      </c>
      <c r="B88" s="4">
        <v>0</v>
      </c>
      <c r="C88" s="4">
        <v>0</v>
      </c>
      <c r="D88" s="4">
        <v>0</v>
      </c>
      <c r="E88" s="4">
        <v>13</v>
      </c>
      <c r="F88" s="4">
        <v>12</v>
      </c>
      <c r="G88" s="4">
        <v>25</v>
      </c>
      <c r="H88" s="4">
        <v>25</v>
      </c>
    </row>
    <row r="89" spans="1:8" s="19" customFormat="1" ht="15" customHeight="1" x14ac:dyDescent="0.2">
      <c r="A89" s="18" t="s">
        <v>15</v>
      </c>
      <c r="B89" s="9">
        <v>0</v>
      </c>
      <c r="C89" s="9">
        <v>0</v>
      </c>
      <c r="D89" s="9">
        <v>0</v>
      </c>
      <c r="E89" s="9">
        <v>17</v>
      </c>
      <c r="F89" s="9">
        <v>11</v>
      </c>
      <c r="G89" s="9">
        <v>28</v>
      </c>
      <c r="H89" s="9">
        <v>28</v>
      </c>
    </row>
    <row r="90" spans="1:8" ht="15" customHeight="1" x14ac:dyDescent="0.2">
      <c r="A90" s="20" t="s">
        <v>31</v>
      </c>
      <c r="B90" s="4">
        <v>0</v>
      </c>
      <c r="C90" s="4">
        <v>0</v>
      </c>
      <c r="D90" s="4">
        <v>0</v>
      </c>
      <c r="E90" s="4">
        <v>17</v>
      </c>
      <c r="F90" s="4">
        <v>11</v>
      </c>
      <c r="G90" s="4">
        <v>28</v>
      </c>
      <c r="H90" s="4">
        <v>28</v>
      </c>
    </row>
    <row r="91" spans="1:8" s="19" customFormat="1" ht="15" customHeight="1" x14ac:dyDescent="0.2">
      <c r="A91" s="18" t="s">
        <v>13</v>
      </c>
      <c r="B91" s="9">
        <v>0</v>
      </c>
      <c r="C91" s="9">
        <v>0</v>
      </c>
      <c r="D91" s="9">
        <v>0</v>
      </c>
      <c r="E91" s="9">
        <v>5</v>
      </c>
      <c r="F91" s="9">
        <v>51</v>
      </c>
      <c r="G91" s="9">
        <v>56</v>
      </c>
      <c r="H91" s="9">
        <v>56</v>
      </c>
    </row>
    <row r="92" spans="1:8" s="19" customFormat="1" ht="15" customHeight="1" x14ac:dyDescent="0.2">
      <c r="A92" s="20" t="s">
        <v>29</v>
      </c>
      <c r="B92" s="4">
        <v>0</v>
      </c>
      <c r="C92" s="4">
        <v>0</v>
      </c>
      <c r="D92" s="4">
        <v>0</v>
      </c>
      <c r="E92" s="4">
        <v>5</v>
      </c>
      <c r="F92" s="4">
        <v>51</v>
      </c>
      <c r="G92" s="4">
        <v>56</v>
      </c>
      <c r="H92" s="4">
        <v>56</v>
      </c>
    </row>
    <row r="93" spans="1:8" s="19" customFormat="1" ht="15" customHeight="1" x14ac:dyDescent="0.2">
      <c r="A93" s="18" t="s">
        <v>9</v>
      </c>
      <c r="B93" s="9">
        <v>0</v>
      </c>
      <c r="C93" s="9">
        <v>0</v>
      </c>
      <c r="D93" s="9">
        <v>0</v>
      </c>
      <c r="E93" s="9">
        <v>9</v>
      </c>
      <c r="F93" s="9">
        <v>18</v>
      </c>
      <c r="G93" s="9">
        <v>27</v>
      </c>
      <c r="H93" s="9">
        <v>27</v>
      </c>
    </row>
    <row r="94" spans="1:8" ht="15" customHeight="1" x14ac:dyDescent="0.2">
      <c r="A94" s="20" t="s">
        <v>24</v>
      </c>
      <c r="B94" s="4">
        <v>0</v>
      </c>
      <c r="C94" s="4">
        <v>0</v>
      </c>
      <c r="D94" s="4">
        <v>0</v>
      </c>
      <c r="E94" s="4">
        <v>9</v>
      </c>
      <c r="F94" s="4">
        <v>18</v>
      </c>
      <c r="G94" s="4">
        <v>27</v>
      </c>
      <c r="H94" s="4">
        <v>27</v>
      </c>
    </row>
    <row r="95" spans="1:8" s="19" customFormat="1" ht="15" customHeight="1" x14ac:dyDescent="0.2">
      <c r="A95" s="18" t="s">
        <v>8</v>
      </c>
      <c r="B95" s="9">
        <v>0</v>
      </c>
      <c r="C95" s="9">
        <v>0</v>
      </c>
      <c r="D95" s="9">
        <v>0</v>
      </c>
      <c r="E95" s="9">
        <v>21</v>
      </c>
      <c r="F95" s="9">
        <v>88</v>
      </c>
      <c r="G95" s="9">
        <v>109</v>
      </c>
      <c r="H95" s="9">
        <v>109</v>
      </c>
    </row>
    <row r="96" spans="1:8" ht="15" customHeight="1" x14ac:dyDescent="0.2">
      <c r="A96" s="20" t="s">
        <v>22</v>
      </c>
      <c r="B96" s="4">
        <v>0</v>
      </c>
      <c r="C96" s="4">
        <v>0</v>
      </c>
      <c r="D96" s="4">
        <v>0</v>
      </c>
      <c r="E96" s="4">
        <v>21</v>
      </c>
      <c r="F96" s="4">
        <v>88</v>
      </c>
      <c r="G96" s="4">
        <v>109</v>
      </c>
      <c r="H96" s="4">
        <v>109</v>
      </c>
    </row>
    <row r="97" spans="1:8" s="19" customFormat="1" ht="15" customHeight="1" x14ac:dyDescent="0.2">
      <c r="A97" s="18" t="s">
        <v>7</v>
      </c>
      <c r="B97" s="9">
        <v>0</v>
      </c>
      <c r="C97" s="9">
        <v>0</v>
      </c>
      <c r="D97" s="9">
        <v>0</v>
      </c>
      <c r="E97" s="9">
        <v>8</v>
      </c>
      <c r="F97" s="9">
        <v>19</v>
      </c>
      <c r="G97" s="9">
        <v>27</v>
      </c>
      <c r="H97" s="9">
        <v>27</v>
      </c>
    </row>
    <row r="98" spans="1:8" ht="15" customHeight="1" x14ac:dyDescent="0.2">
      <c r="A98" s="20" t="s">
        <v>18</v>
      </c>
      <c r="B98" s="4">
        <v>0</v>
      </c>
      <c r="C98" s="4">
        <v>0</v>
      </c>
      <c r="D98" s="4">
        <v>0</v>
      </c>
      <c r="E98" s="4">
        <v>8</v>
      </c>
      <c r="F98" s="4">
        <v>19</v>
      </c>
      <c r="G98" s="4">
        <v>27</v>
      </c>
      <c r="H98" s="4">
        <v>27</v>
      </c>
    </row>
    <row r="99" spans="1:8" ht="15" customHeight="1" x14ac:dyDescent="0.2">
      <c r="A99" s="16" t="s">
        <v>49</v>
      </c>
      <c r="B99" s="17">
        <v>0</v>
      </c>
      <c r="C99" s="17">
        <v>0</v>
      </c>
      <c r="D99" s="17">
        <v>0</v>
      </c>
      <c r="E99" s="17">
        <v>109</v>
      </c>
      <c r="F99" s="17">
        <v>166</v>
      </c>
      <c r="G99" s="17">
        <v>275</v>
      </c>
      <c r="H99" s="17">
        <v>275</v>
      </c>
    </row>
    <row r="100" spans="1:8" s="19" customFormat="1" ht="15" customHeight="1" x14ac:dyDescent="0.2">
      <c r="A100" s="18" t="s">
        <v>38</v>
      </c>
      <c r="B100" s="9">
        <v>0</v>
      </c>
      <c r="C100" s="9">
        <v>0</v>
      </c>
      <c r="D100" s="9">
        <v>0</v>
      </c>
      <c r="E100" s="9">
        <v>24</v>
      </c>
      <c r="F100" s="9">
        <v>14</v>
      </c>
      <c r="G100" s="9">
        <v>38</v>
      </c>
      <c r="H100" s="9">
        <v>38</v>
      </c>
    </row>
    <row r="101" spans="1:8" s="19" customFormat="1" ht="15" customHeight="1" x14ac:dyDescent="0.2">
      <c r="A101" s="20" t="s">
        <v>37</v>
      </c>
      <c r="B101" s="4">
        <v>0</v>
      </c>
      <c r="C101" s="4">
        <v>0</v>
      </c>
      <c r="D101" s="4">
        <v>0</v>
      </c>
      <c r="E101" s="4">
        <v>11</v>
      </c>
      <c r="F101" s="4">
        <v>10</v>
      </c>
      <c r="G101" s="4">
        <v>21</v>
      </c>
      <c r="H101" s="4">
        <v>21</v>
      </c>
    </row>
    <row r="102" spans="1:8" s="19" customFormat="1" ht="15" customHeight="1" x14ac:dyDescent="0.2">
      <c r="A102" s="20" t="s">
        <v>35</v>
      </c>
      <c r="B102" s="4">
        <v>0</v>
      </c>
      <c r="C102" s="4">
        <v>0</v>
      </c>
      <c r="D102" s="4">
        <v>0</v>
      </c>
      <c r="E102" s="4">
        <v>13</v>
      </c>
      <c r="F102" s="4">
        <v>4</v>
      </c>
      <c r="G102" s="4">
        <v>17</v>
      </c>
      <c r="H102" s="4">
        <v>17</v>
      </c>
    </row>
    <row r="103" spans="1:8" s="19" customFormat="1" ht="15" customHeight="1" x14ac:dyDescent="0.2">
      <c r="A103" s="18" t="s">
        <v>16</v>
      </c>
      <c r="B103" s="9">
        <v>0</v>
      </c>
      <c r="C103" s="9">
        <v>0</v>
      </c>
      <c r="D103" s="9">
        <v>0</v>
      </c>
      <c r="E103" s="9">
        <v>19</v>
      </c>
      <c r="F103" s="9">
        <v>31</v>
      </c>
      <c r="G103" s="9">
        <v>50</v>
      </c>
      <c r="H103" s="9">
        <v>50</v>
      </c>
    </row>
    <row r="104" spans="1:8" ht="15" customHeight="1" x14ac:dyDescent="0.2">
      <c r="A104" s="20" t="s">
        <v>26</v>
      </c>
      <c r="B104" s="4">
        <v>0</v>
      </c>
      <c r="C104" s="4">
        <v>0</v>
      </c>
      <c r="D104" s="4">
        <v>0</v>
      </c>
      <c r="E104" s="4">
        <v>12</v>
      </c>
      <c r="F104" s="4">
        <v>16</v>
      </c>
      <c r="G104" s="4">
        <v>28</v>
      </c>
      <c r="H104" s="4">
        <v>28</v>
      </c>
    </row>
    <row r="105" spans="1:8" ht="15" customHeight="1" x14ac:dyDescent="0.2">
      <c r="A105" s="20" t="s">
        <v>25</v>
      </c>
      <c r="B105" s="4">
        <v>0</v>
      </c>
      <c r="C105" s="4">
        <v>0</v>
      </c>
      <c r="D105" s="4">
        <v>0</v>
      </c>
      <c r="E105" s="4">
        <v>6</v>
      </c>
      <c r="F105" s="4">
        <v>15</v>
      </c>
      <c r="G105" s="4">
        <v>21</v>
      </c>
      <c r="H105" s="4">
        <v>21</v>
      </c>
    </row>
    <row r="106" spans="1:8" s="19" customFormat="1" ht="15" customHeight="1" x14ac:dyDescent="0.2">
      <c r="A106" s="20" t="s">
        <v>23</v>
      </c>
      <c r="B106" s="4">
        <v>0</v>
      </c>
      <c r="C106" s="4">
        <v>0</v>
      </c>
      <c r="D106" s="4">
        <v>0</v>
      </c>
      <c r="E106" s="4">
        <v>1</v>
      </c>
      <c r="F106" s="4">
        <v>0</v>
      </c>
      <c r="G106" s="4">
        <v>1</v>
      </c>
      <c r="H106" s="4">
        <v>1</v>
      </c>
    </row>
    <row r="107" spans="1:8" s="19" customFormat="1" ht="15" customHeight="1" x14ac:dyDescent="0.2">
      <c r="A107" s="18" t="s">
        <v>15</v>
      </c>
      <c r="B107" s="9">
        <v>0</v>
      </c>
      <c r="C107" s="9">
        <v>0</v>
      </c>
      <c r="D107" s="9">
        <v>0</v>
      </c>
      <c r="E107" s="9">
        <v>22</v>
      </c>
      <c r="F107" s="9">
        <v>16</v>
      </c>
      <c r="G107" s="9">
        <v>38</v>
      </c>
      <c r="H107" s="9">
        <v>38</v>
      </c>
    </row>
    <row r="108" spans="1:8" ht="15" customHeight="1" x14ac:dyDescent="0.2">
      <c r="A108" s="20" t="s">
        <v>31</v>
      </c>
      <c r="B108" s="4">
        <v>0</v>
      </c>
      <c r="C108" s="4">
        <v>0</v>
      </c>
      <c r="D108" s="4">
        <v>0</v>
      </c>
      <c r="E108" s="4">
        <v>22</v>
      </c>
      <c r="F108" s="4">
        <v>16</v>
      </c>
      <c r="G108" s="4">
        <v>38</v>
      </c>
      <c r="H108" s="4">
        <v>38</v>
      </c>
    </row>
    <row r="109" spans="1:8" s="19" customFormat="1" ht="15" customHeight="1" x14ac:dyDescent="0.2">
      <c r="A109" s="18" t="s">
        <v>14</v>
      </c>
      <c r="B109" s="9">
        <v>0</v>
      </c>
      <c r="C109" s="9">
        <v>0</v>
      </c>
      <c r="D109" s="9">
        <v>0</v>
      </c>
      <c r="E109" s="9">
        <v>16</v>
      </c>
      <c r="F109" s="9">
        <v>9</v>
      </c>
      <c r="G109" s="9">
        <v>25</v>
      </c>
      <c r="H109" s="9">
        <v>25</v>
      </c>
    </row>
    <row r="110" spans="1:8" ht="15" customHeight="1" x14ac:dyDescent="0.2">
      <c r="A110" s="20" t="s">
        <v>30</v>
      </c>
      <c r="B110" s="4">
        <v>0</v>
      </c>
      <c r="C110" s="4">
        <v>0</v>
      </c>
      <c r="D110" s="4">
        <v>0</v>
      </c>
      <c r="E110" s="4">
        <v>16</v>
      </c>
      <c r="F110" s="4">
        <v>9</v>
      </c>
      <c r="G110" s="4">
        <v>25</v>
      </c>
      <c r="H110" s="4">
        <v>25</v>
      </c>
    </row>
    <row r="111" spans="1:8" s="19" customFormat="1" ht="15" customHeight="1" x14ac:dyDescent="0.2">
      <c r="A111" s="18" t="s">
        <v>9</v>
      </c>
      <c r="B111" s="9">
        <v>0</v>
      </c>
      <c r="C111" s="9">
        <v>0</v>
      </c>
      <c r="D111" s="9">
        <v>0</v>
      </c>
      <c r="E111" s="9">
        <v>5</v>
      </c>
      <c r="F111" s="9">
        <v>14</v>
      </c>
      <c r="G111" s="9">
        <v>19</v>
      </c>
      <c r="H111" s="9">
        <v>19</v>
      </c>
    </row>
    <row r="112" spans="1:8" ht="15" customHeight="1" x14ac:dyDescent="0.2">
      <c r="A112" s="20" t="s">
        <v>24</v>
      </c>
      <c r="B112" s="4">
        <v>0</v>
      </c>
      <c r="C112" s="4">
        <v>0</v>
      </c>
      <c r="D112" s="4">
        <v>0</v>
      </c>
      <c r="E112" s="4">
        <v>5</v>
      </c>
      <c r="F112" s="4">
        <v>14</v>
      </c>
      <c r="G112" s="4">
        <v>19</v>
      </c>
      <c r="H112" s="4">
        <v>19</v>
      </c>
    </row>
    <row r="113" spans="1:8" s="19" customFormat="1" ht="15" customHeight="1" x14ac:dyDescent="0.2">
      <c r="A113" s="18" t="s">
        <v>8</v>
      </c>
      <c r="B113" s="9">
        <v>0</v>
      </c>
      <c r="C113" s="9">
        <v>0</v>
      </c>
      <c r="D113" s="9">
        <v>0</v>
      </c>
      <c r="E113" s="9">
        <v>21</v>
      </c>
      <c r="F113" s="9">
        <v>64</v>
      </c>
      <c r="G113" s="9">
        <v>85</v>
      </c>
      <c r="H113" s="9">
        <v>85</v>
      </c>
    </row>
    <row r="114" spans="1:8" ht="15" customHeight="1" x14ac:dyDescent="0.2">
      <c r="A114" s="20" t="s">
        <v>22</v>
      </c>
      <c r="B114" s="4">
        <v>0</v>
      </c>
      <c r="C114" s="4">
        <v>0</v>
      </c>
      <c r="D114" s="4">
        <v>0</v>
      </c>
      <c r="E114" s="4">
        <v>21</v>
      </c>
      <c r="F114" s="4">
        <v>64</v>
      </c>
      <c r="G114" s="4">
        <v>85</v>
      </c>
      <c r="H114" s="4">
        <v>85</v>
      </c>
    </row>
    <row r="115" spans="1:8" s="19" customFormat="1" ht="15" customHeight="1" x14ac:dyDescent="0.2">
      <c r="A115" s="18" t="s">
        <v>7</v>
      </c>
      <c r="B115" s="9">
        <v>0</v>
      </c>
      <c r="C115" s="9">
        <v>0</v>
      </c>
      <c r="D115" s="9">
        <v>0</v>
      </c>
      <c r="E115" s="9">
        <v>2</v>
      </c>
      <c r="F115" s="9">
        <v>18</v>
      </c>
      <c r="G115" s="9">
        <v>20</v>
      </c>
      <c r="H115" s="9">
        <v>20</v>
      </c>
    </row>
    <row r="116" spans="1:8" ht="15" customHeight="1" x14ac:dyDescent="0.2">
      <c r="A116" s="20" t="s">
        <v>18</v>
      </c>
      <c r="B116" s="4">
        <v>0</v>
      </c>
      <c r="C116" s="4">
        <v>0</v>
      </c>
      <c r="D116" s="4">
        <v>0</v>
      </c>
      <c r="E116" s="4">
        <v>2</v>
      </c>
      <c r="F116" s="4">
        <v>18</v>
      </c>
      <c r="G116" s="4">
        <v>20</v>
      </c>
      <c r="H116" s="4">
        <v>20</v>
      </c>
    </row>
    <row r="117" spans="1:8" ht="15" customHeight="1" x14ac:dyDescent="0.2">
      <c r="A117" s="16" t="s">
        <v>50</v>
      </c>
      <c r="B117" s="17">
        <v>0</v>
      </c>
      <c r="C117" s="17">
        <v>0</v>
      </c>
      <c r="D117" s="17">
        <v>0</v>
      </c>
      <c r="E117" s="17">
        <v>14</v>
      </c>
      <c r="F117" s="17">
        <v>10</v>
      </c>
      <c r="G117" s="17">
        <v>24</v>
      </c>
      <c r="H117" s="17">
        <v>24</v>
      </c>
    </row>
    <row r="118" spans="1:8" s="19" customFormat="1" ht="15" customHeight="1" x14ac:dyDescent="0.2">
      <c r="A118" s="18" t="s">
        <v>15</v>
      </c>
      <c r="B118" s="9">
        <v>0</v>
      </c>
      <c r="C118" s="9">
        <v>0</v>
      </c>
      <c r="D118" s="9">
        <v>0</v>
      </c>
      <c r="E118" s="9">
        <v>14</v>
      </c>
      <c r="F118" s="9">
        <v>10</v>
      </c>
      <c r="G118" s="9">
        <v>24</v>
      </c>
      <c r="H118" s="9">
        <v>24</v>
      </c>
    </row>
    <row r="119" spans="1:8" ht="15" customHeight="1" x14ac:dyDescent="0.2">
      <c r="A119" s="20" t="s">
        <v>31</v>
      </c>
      <c r="B119" s="4">
        <v>0</v>
      </c>
      <c r="C119" s="4">
        <v>0</v>
      </c>
      <c r="D119" s="4">
        <v>0</v>
      </c>
      <c r="E119" s="4">
        <v>14</v>
      </c>
      <c r="F119" s="4">
        <v>10</v>
      </c>
      <c r="G119" s="4">
        <v>24</v>
      </c>
      <c r="H119" s="4">
        <v>24</v>
      </c>
    </row>
    <row r="120" spans="1:8" s="21" customFormat="1" ht="15" customHeight="1" x14ac:dyDescent="0.2">
      <c r="A120" s="16" t="s">
        <v>51</v>
      </c>
      <c r="B120" s="17">
        <v>0</v>
      </c>
      <c r="C120" s="17">
        <v>0</v>
      </c>
      <c r="D120" s="17">
        <v>0</v>
      </c>
      <c r="E120" s="17">
        <v>2</v>
      </c>
      <c r="F120" s="17">
        <v>16</v>
      </c>
      <c r="G120" s="17">
        <v>18</v>
      </c>
      <c r="H120" s="17">
        <v>18</v>
      </c>
    </row>
    <row r="121" spans="1:8" s="19" customFormat="1" ht="15" customHeight="1" x14ac:dyDescent="0.2">
      <c r="A121" s="18" t="s">
        <v>13</v>
      </c>
      <c r="B121" s="9">
        <v>0</v>
      </c>
      <c r="C121" s="9">
        <v>0</v>
      </c>
      <c r="D121" s="9">
        <v>0</v>
      </c>
      <c r="E121" s="9">
        <v>2</v>
      </c>
      <c r="F121" s="9">
        <v>15</v>
      </c>
      <c r="G121" s="9">
        <v>17</v>
      </c>
      <c r="H121" s="9">
        <v>17</v>
      </c>
    </row>
    <row r="122" spans="1:8" ht="15" customHeight="1" x14ac:dyDescent="0.2">
      <c r="A122" s="20" t="s">
        <v>36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1</v>
      </c>
      <c r="H122" s="4">
        <v>1</v>
      </c>
    </row>
    <row r="123" spans="1:8" ht="15" customHeight="1" x14ac:dyDescent="0.2">
      <c r="A123" s="20" t="s">
        <v>29</v>
      </c>
      <c r="B123" s="4">
        <v>0</v>
      </c>
      <c r="C123" s="4">
        <v>0</v>
      </c>
      <c r="D123" s="4">
        <v>0</v>
      </c>
      <c r="E123" s="4">
        <v>2</v>
      </c>
      <c r="F123" s="4">
        <v>14</v>
      </c>
      <c r="G123" s="4">
        <v>16</v>
      </c>
      <c r="H123" s="4">
        <v>16</v>
      </c>
    </row>
    <row r="124" spans="1:8" s="19" customFormat="1" ht="15" customHeight="1" x14ac:dyDescent="0.2">
      <c r="A124" s="18" t="s">
        <v>7</v>
      </c>
      <c r="B124" s="9">
        <v>0</v>
      </c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1</v>
      </c>
    </row>
    <row r="125" spans="1:8" ht="15" customHeight="1" x14ac:dyDescent="0.2">
      <c r="A125" s="20" t="s">
        <v>18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1</v>
      </c>
      <c r="H125" s="4">
        <v>1</v>
      </c>
    </row>
    <row r="126" spans="1:8" ht="15" customHeight="1" x14ac:dyDescent="0.2">
      <c r="A126" s="16" t="s">
        <v>55</v>
      </c>
      <c r="B126" s="17">
        <v>0</v>
      </c>
      <c r="C126" s="17">
        <v>0</v>
      </c>
      <c r="D126" s="17">
        <v>0</v>
      </c>
      <c r="E126" s="17">
        <v>0</v>
      </c>
      <c r="F126" s="17">
        <v>1</v>
      </c>
      <c r="G126" s="17">
        <v>1</v>
      </c>
      <c r="H126" s="17">
        <v>1</v>
      </c>
    </row>
    <row r="127" spans="1:8" s="19" customFormat="1" ht="15" customHeight="1" x14ac:dyDescent="0.2">
      <c r="A127" s="18" t="s">
        <v>15</v>
      </c>
      <c r="B127" s="9">
        <v>0</v>
      </c>
      <c r="C127" s="9">
        <v>0</v>
      </c>
      <c r="D127" s="9">
        <v>0</v>
      </c>
      <c r="E127" s="9">
        <v>0</v>
      </c>
      <c r="F127" s="9">
        <v>1</v>
      </c>
      <c r="G127" s="9">
        <v>1</v>
      </c>
      <c r="H127" s="9">
        <v>1</v>
      </c>
    </row>
    <row r="128" spans="1:8" ht="15" customHeight="1" x14ac:dyDescent="0.2">
      <c r="A128" s="20" t="s">
        <v>31</v>
      </c>
      <c r="B128" s="4">
        <v>0</v>
      </c>
      <c r="C128" s="4">
        <v>0</v>
      </c>
      <c r="D128" s="4">
        <v>0</v>
      </c>
      <c r="E128" s="4">
        <v>0</v>
      </c>
      <c r="F128" s="4">
        <v>1</v>
      </c>
      <c r="G128" s="4">
        <v>1</v>
      </c>
      <c r="H128" s="4">
        <v>1</v>
      </c>
    </row>
    <row r="129" spans="1:8" ht="9" customHeight="1" x14ac:dyDescent="0.2"/>
    <row r="130" spans="1:8" ht="15" customHeight="1" x14ac:dyDescent="0.2">
      <c r="A130" s="12" t="s">
        <v>48</v>
      </c>
      <c r="B130" s="13">
        <f t="shared" ref="B130:H130" si="1">SUM(B131:B166)/2</f>
        <v>2284</v>
      </c>
      <c r="C130" s="13">
        <f t="shared" si="1"/>
        <v>2139</v>
      </c>
      <c r="D130" s="13">
        <f t="shared" si="1"/>
        <v>4423</v>
      </c>
      <c r="E130" s="13">
        <f t="shared" si="1"/>
        <v>7689</v>
      </c>
      <c r="F130" s="13">
        <f t="shared" si="1"/>
        <v>8438</v>
      </c>
      <c r="G130" s="13">
        <f t="shared" si="1"/>
        <v>16127</v>
      </c>
      <c r="H130" s="13">
        <f t="shared" si="1"/>
        <v>20550</v>
      </c>
    </row>
    <row r="131" spans="1:8" ht="15" customHeight="1" x14ac:dyDescent="0.2">
      <c r="A131" s="22" t="s">
        <v>38</v>
      </c>
      <c r="B131" s="17">
        <v>301</v>
      </c>
      <c r="C131" s="17">
        <v>271</v>
      </c>
      <c r="D131" s="17">
        <v>572</v>
      </c>
      <c r="E131" s="17">
        <v>929</v>
      </c>
      <c r="F131" s="17">
        <v>868</v>
      </c>
      <c r="G131" s="17">
        <v>1797</v>
      </c>
      <c r="H131" s="17">
        <v>2369</v>
      </c>
    </row>
    <row r="132" spans="1:8" ht="15" customHeight="1" x14ac:dyDescent="0.2">
      <c r="A132" s="23" t="s">
        <v>37</v>
      </c>
      <c r="B132" s="4">
        <v>88</v>
      </c>
      <c r="C132" s="4">
        <v>85</v>
      </c>
      <c r="D132" s="4">
        <v>173</v>
      </c>
      <c r="E132" s="4">
        <v>324</v>
      </c>
      <c r="F132" s="4">
        <v>273</v>
      </c>
      <c r="G132" s="4">
        <v>597</v>
      </c>
      <c r="H132" s="4">
        <v>770</v>
      </c>
    </row>
    <row r="133" spans="1:8" ht="15" customHeight="1" x14ac:dyDescent="0.2">
      <c r="A133" s="23" t="s">
        <v>35</v>
      </c>
      <c r="B133" s="4">
        <v>105</v>
      </c>
      <c r="C133" s="4">
        <v>58</v>
      </c>
      <c r="D133" s="4">
        <v>163</v>
      </c>
      <c r="E133" s="4">
        <v>305</v>
      </c>
      <c r="F133" s="4">
        <v>228</v>
      </c>
      <c r="G133" s="4">
        <v>533</v>
      </c>
      <c r="H133" s="4">
        <v>696</v>
      </c>
    </row>
    <row r="134" spans="1:8" ht="15" customHeight="1" x14ac:dyDescent="0.2">
      <c r="A134" s="23" t="s">
        <v>28</v>
      </c>
      <c r="B134" s="4">
        <v>54</v>
      </c>
      <c r="C134" s="4">
        <v>72</v>
      </c>
      <c r="D134" s="4">
        <v>126</v>
      </c>
      <c r="E134" s="4">
        <v>165</v>
      </c>
      <c r="F134" s="4">
        <v>215</v>
      </c>
      <c r="G134" s="4">
        <v>380</v>
      </c>
      <c r="H134" s="4">
        <v>506</v>
      </c>
    </row>
    <row r="135" spans="1:8" ht="15" customHeight="1" x14ac:dyDescent="0.2">
      <c r="A135" s="23" t="s">
        <v>27</v>
      </c>
      <c r="B135" s="4">
        <v>54</v>
      </c>
      <c r="C135" s="4">
        <v>56</v>
      </c>
      <c r="D135" s="4">
        <v>110</v>
      </c>
      <c r="E135" s="4">
        <v>135</v>
      </c>
      <c r="F135" s="4">
        <v>152</v>
      </c>
      <c r="G135" s="4">
        <v>287</v>
      </c>
      <c r="H135" s="4">
        <v>397</v>
      </c>
    </row>
    <row r="136" spans="1:8" ht="15" customHeight="1" x14ac:dyDescent="0.2">
      <c r="A136" s="22" t="s">
        <v>16</v>
      </c>
      <c r="B136" s="17">
        <v>443</v>
      </c>
      <c r="C136" s="17">
        <v>320</v>
      </c>
      <c r="D136" s="17">
        <v>763</v>
      </c>
      <c r="E136" s="17">
        <v>916</v>
      </c>
      <c r="F136" s="17">
        <v>775</v>
      </c>
      <c r="G136" s="17">
        <v>1691</v>
      </c>
      <c r="H136" s="17">
        <v>2454</v>
      </c>
    </row>
    <row r="137" spans="1:8" ht="15" customHeight="1" x14ac:dyDescent="0.2">
      <c r="A137" s="23" t="s">
        <v>26</v>
      </c>
      <c r="B137" s="4">
        <v>162</v>
      </c>
      <c r="C137" s="4">
        <v>155</v>
      </c>
      <c r="D137" s="4">
        <v>317</v>
      </c>
      <c r="E137" s="4">
        <v>373</v>
      </c>
      <c r="F137" s="4">
        <v>358</v>
      </c>
      <c r="G137" s="4">
        <v>731</v>
      </c>
      <c r="H137" s="4">
        <v>1048</v>
      </c>
    </row>
    <row r="138" spans="1:8" ht="15" customHeight="1" x14ac:dyDescent="0.2">
      <c r="A138" s="23" t="s">
        <v>25</v>
      </c>
      <c r="B138" s="4">
        <v>215</v>
      </c>
      <c r="C138" s="4">
        <v>148</v>
      </c>
      <c r="D138" s="4">
        <v>363</v>
      </c>
      <c r="E138" s="4">
        <v>349</v>
      </c>
      <c r="F138" s="4">
        <v>366</v>
      </c>
      <c r="G138" s="4">
        <v>715</v>
      </c>
      <c r="H138" s="4">
        <v>1078</v>
      </c>
    </row>
    <row r="139" spans="1:8" ht="15" customHeight="1" x14ac:dyDescent="0.2">
      <c r="A139" s="23" t="s">
        <v>23</v>
      </c>
      <c r="B139" s="4">
        <v>66</v>
      </c>
      <c r="C139" s="4">
        <v>17</v>
      </c>
      <c r="D139" s="4">
        <v>83</v>
      </c>
      <c r="E139" s="4">
        <v>194</v>
      </c>
      <c r="F139" s="4">
        <v>51</v>
      </c>
      <c r="G139" s="4">
        <v>245</v>
      </c>
      <c r="H139" s="4">
        <v>328</v>
      </c>
    </row>
    <row r="140" spans="1:8" ht="15" customHeight="1" x14ac:dyDescent="0.2">
      <c r="A140" s="22" t="s">
        <v>15</v>
      </c>
      <c r="B140" s="17">
        <v>427</v>
      </c>
      <c r="C140" s="17">
        <v>399</v>
      </c>
      <c r="D140" s="17">
        <v>826</v>
      </c>
      <c r="E140" s="17">
        <v>1631</v>
      </c>
      <c r="F140" s="17">
        <v>1588</v>
      </c>
      <c r="G140" s="17">
        <v>3219</v>
      </c>
      <c r="H140" s="17">
        <v>4045</v>
      </c>
    </row>
    <row r="141" spans="1:8" ht="15" customHeight="1" x14ac:dyDescent="0.2">
      <c r="A141" s="23" t="s">
        <v>31</v>
      </c>
      <c r="B141" s="4">
        <v>427</v>
      </c>
      <c r="C141" s="4">
        <v>399</v>
      </c>
      <c r="D141" s="4">
        <v>826</v>
      </c>
      <c r="E141" s="4">
        <v>1631</v>
      </c>
      <c r="F141" s="4">
        <v>1588</v>
      </c>
      <c r="G141" s="4">
        <v>3219</v>
      </c>
      <c r="H141" s="4">
        <v>4045</v>
      </c>
    </row>
    <row r="142" spans="1:8" ht="15" customHeight="1" x14ac:dyDescent="0.2">
      <c r="A142" s="22" t="s">
        <v>14</v>
      </c>
      <c r="B142" s="17">
        <v>157</v>
      </c>
      <c r="C142" s="17">
        <v>57</v>
      </c>
      <c r="D142" s="17">
        <v>214</v>
      </c>
      <c r="E142" s="17">
        <v>686</v>
      </c>
      <c r="F142" s="17">
        <v>298</v>
      </c>
      <c r="G142" s="17">
        <v>984</v>
      </c>
      <c r="H142" s="17">
        <v>1198</v>
      </c>
    </row>
    <row r="143" spans="1:8" ht="15" customHeight="1" x14ac:dyDescent="0.2">
      <c r="A143" s="23" t="s">
        <v>30</v>
      </c>
      <c r="B143" s="4">
        <v>157</v>
      </c>
      <c r="C143" s="4">
        <v>57</v>
      </c>
      <c r="D143" s="4">
        <v>214</v>
      </c>
      <c r="E143" s="4">
        <v>686</v>
      </c>
      <c r="F143" s="4">
        <v>298</v>
      </c>
      <c r="G143" s="4">
        <v>984</v>
      </c>
      <c r="H143" s="4">
        <v>1198</v>
      </c>
    </row>
    <row r="144" spans="1:8" ht="15" customHeight="1" x14ac:dyDescent="0.2">
      <c r="A144" s="22" t="s">
        <v>65</v>
      </c>
      <c r="B144" s="17">
        <v>0</v>
      </c>
      <c r="C144" s="17">
        <v>0</v>
      </c>
      <c r="D144" s="17">
        <v>0</v>
      </c>
      <c r="E144" s="17">
        <v>271</v>
      </c>
      <c r="F144" s="17">
        <v>953</v>
      </c>
      <c r="G144" s="17">
        <v>1224</v>
      </c>
      <c r="H144" s="17">
        <v>1224</v>
      </c>
    </row>
    <row r="145" spans="1:8" ht="15" customHeight="1" x14ac:dyDescent="0.2">
      <c r="A145" s="23" t="s">
        <v>19</v>
      </c>
      <c r="B145" s="4">
        <v>0</v>
      </c>
      <c r="C145" s="4">
        <v>0</v>
      </c>
      <c r="D145" s="4">
        <v>0</v>
      </c>
      <c r="E145" s="4">
        <v>271</v>
      </c>
      <c r="F145" s="4">
        <v>953</v>
      </c>
      <c r="G145" s="4">
        <v>1224</v>
      </c>
      <c r="H145" s="4">
        <v>1224</v>
      </c>
    </row>
    <row r="146" spans="1:8" ht="15" customHeight="1" x14ac:dyDescent="0.2">
      <c r="A146" s="22" t="s">
        <v>13</v>
      </c>
      <c r="B146" s="17">
        <v>253</v>
      </c>
      <c r="C146" s="17">
        <v>256</v>
      </c>
      <c r="D146" s="17">
        <v>509</v>
      </c>
      <c r="E146" s="17">
        <v>855</v>
      </c>
      <c r="F146" s="17">
        <v>900</v>
      </c>
      <c r="G146" s="17">
        <v>1755</v>
      </c>
      <c r="H146" s="17">
        <v>2264</v>
      </c>
    </row>
    <row r="147" spans="1:8" ht="15" customHeight="1" x14ac:dyDescent="0.2">
      <c r="A147" s="23" t="s">
        <v>36</v>
      </c>
      <c r="B147" s="4">
        <v>0</v>
      </c>
      <c r="C147" s="4">
        <v>0</v>
      </c>
      <c r="D147" s="4">
        <v>0</v>
      </c>
      <c r="E147" s="4">
        <v>1</v>
      </c>
      <c r="F147" s="4">
        <v>1</v>
      </c>
      <c r="G147" s="4">
        <v>2</v>
      </c>
      <c r="H147" s="4">
        <v>2</v>
      </c>
    </row>
    <row r="148" spans="1:8" ht="15" customHeight="1" x14ac:dyDescent="0.2">
      <c r="A148" s="23" t="s">
        <v>34</v>
      </c>
      <c r="B148" s="4">
        <v>70</v>
      </c>
      <c r="C148" s="4">
        <v>17</v>
      </c>
      <c r="D148" s="4">
        <v>87</v>
      </c>
      <c r="E148" s="4">
        <v>211</v>
      </c>
      <c r="F148" s="4">
        <v>73</v>
      </c>
      <c r="G148" s="4">
        <v>284</v>
      </c>
      <c r="H148" s="4">
        <v>371</v>
      </c>
    </row>
    <row r="149" spans="1:8" ht="15" customHeight="1" x14ac:dyDescent="0.2">
      <c r="A149" s="23" t="s">
        <v>47</v>
      </c>
      <c r="B149" s="4">
        <v>34</v>
      </c>
      <c r="C149" s="4">
        <v>27</v>
      </c>
      <c r="D149" s="4">
        <v>61</v>
      </c>
      <c r="E149" s="4">
        <v>135</v>
      </c>
      <c r="F149" s="4">
        <v>92</v>
      </c>
      <c r="G149" s="4">
        <v>227</v>
      </c>
      <c r="H149" s="4">
        <v>288</v>
      </c>
    </row>
    <row r="150" spans="1:8" ht="15" customHeight="1" x14ac:dyDescent="0.2">
      <c r="A150" s="23" t="s">
        <v>33</v>
      </c>
      <c r="B150" s="4">
        <v>62</v>
      </c>
      <c r="C150" s="4">
        <v>33</v>
      </c>
      <c r="D150" s="4">
        <v>95</v>
      </c>
      <c r="E150" s="4">
        <v>180</v>
      </c>
      <c r="F150" s="4">
        <v>126</v>
      </c>
      <c r="G150" s="4">
        <v>306</v>
      </c>
      <c r="H150" s="4">
        <v>401</v>
      </c>
    </row>
    <row r="151" spans="1:8" x14ac:dyDescent="0.2">
      <c r="A151" s="23" t="s">
        <v>32</v>
      </c>
      <c r="B151" s="4">
        <v>51</v>
      </c>
      <c r="C151" s="4">
        <v>80</v>
      </c>
      <c r="D151" s="4">
        <v>131</v>
      </c>
      <c r="E151" s="4">
        <v>212</v>
      </c>
      <c r="F151" s="4">
        <v>272</v>
      </c>
      <c r="G151" s="4">
        <v>484</v>
      </c>
      <c r="H151" s="4">
        <v>615</v>
      </c>
    </row>
    <row r="152" spans="1:8" ht="15" customHeight="1" x14ac:dyDescent="0.2">
      <c r="A152" s="23" t="s">
        <v>46</v>
      </c>
      <c r="B152" s="4">
        <v>8</v>
      </c>
      <c r="C152" s="4">
        <v>19</v>
      </c>
      <c r="D152" s="4">
        <v>27</v>
      </c>
      <c r="E152" s="4">
        <v>24</v>
      </c>
      <c r="F152" s="4">
        <v>32</v>
      </c>
      <c r="G152" s="4">
        <v>56</v>
      </c>
      <c r="H152" s="4">
        <v>83</v>
      </c>
    </row>
    <row r="153" spans="1:8" ht="15" customHeight="1" x14ac:dyDescent="0.2">
      <c r="A153" s="23" t="s">
        <v>29</v>
      </c>
      <c r="B153" s="4">
        <v>28</v>
      </c>
      <c r="C153" s="4">
        <v>80</v>
      </c>
      <c r="D153" s="4">
        <v>108</v>
      </c>
      <c r="E153" s="4">
        <v>92</v>
      </c>
      <c r="F153" s="4">
        <v>304</v>
      </c>
      <c r="G153" s="4">
        <v>396</v>
      </c>
      <c r="H153" s="4">
        <v>504</v>
      </c>
    </row>
    <row r="154" spans="1:8" ht="15" customHeight="1" x14ac:dyDescent="0.2">
      <c r="A154" s="22" t="s">
        <v>12</v>
      </c>
      <c r="B154" s="17">
        <v>156</v>
      </c>
      <c r="C154" s="17">
        <v>231</v>
      </c>
      <c r="D154" s="17">
        <v>387</v>
      </c>
      <c r="E154" s="17">
        <v>449</v>
      </c>
      <c r="F154" s="17">
        <v>769</v>
      </c>
      <c r="G154" s="17">
        <v>1218</v>
      </c>
      <c r="H154" s="17">
        <v>1605</v>
      </c>
    </row>
    <row r="155" spans="1:8" ht="15" customHeight="1" x14ac:dyDescent="0.2">
      <c r="A155" s="23" t="s">
        <v>22</v>
      </c>
      <c r="B155" s="4">
        <v>156</v>
      </c>
      <c r="C155" s="4">
        <v>231</v>
      </c>
      <c r="D155" s="4">
        <v>387</v>
      </c>
      <c r="E155" s="4">
        <v>449</v>
      </c>
      <c r="F155" s="4">
        <v>769</v>
      </c>
      <c r="G155" s="4">
        <v>1218</v>
      </c>
      <c r="H155" s="4">
        <v>1605</v>
      </c>
    </row>
    <row r="156" spans="1:8" ht="15" customHeight="1" x14ac:dyDescent="0.2">
      <c r="A156" s="22" t="s">
        <v>11</v>
      </c>
      <c r="B156" s="17">
        <v>246</v>
      </c>
      <c r="C156" s="17">
        <v>227</v>
      </c>
      <c r="D156" s="17">
        <v>473</v>
      </c>
      <c r="E156" s="17">
        <v>818</v>
      </c>
      <c r="F156" s="17">
        <v>1011</v>
      </c>
      <c r="G156" s="17">
        <v>1829</v>
      </c>
      <c r="H156" s="17">
        <v>2302</v>
      </c>
    </row>
    <row r="157" spans="1:8" ht="15" customHeight="1" x14ac:dyDescent="0.2">
      <c r="A157" s="23" t="s">
        <v>31</v>
      </c>
      <c r="B157" s="4">
        <v>151</v>
      </c>
      <c r="C157" s="4">
        <v>139</v>
      </c>
      <c r="D157" s="4">
        <v>290</v>
      </c>
      <c r="E157" s="4">
        <v>535</v>
      </c>
      <c r="F157" s="4">
        <v>614</v>
      </c>
      <c r="G157" s="4">
        <v>1149</v>
      </c>
      <c r="H157" s="4">
        <v>1439</v>
      </c>
    </row>
    <row r="158" spans="1:8" ht="15" customHeight="1" x14ac:dyDescent="0.2">
      <c r="A158" s="23" t="s">
        <v>44</v>
      </c>
      <c r="B158" s="4">
        <v>0</v>
      </c>
      <c r="C158" s="4">
        <v>0</v>
      </c>
      <c r="D158" s="4">
        <v>0</v>
      </c>
      <c r="E158" s="4">
        <v>3</v>
      </c>
      <c r="F158" s="4">
        <v>5</v>
      </c>
      <c r="G158" s="4">
        <v>8</v>
      </c>
      <c r="H158" s="4">
        <v>8</v>
      </c>
    </row>
    <row r="159" spans="1:8" ht="15" customHeight="1" x14ac:dyDescent="0.2">
      <c r="A159" s="23" t="s">
        <v>42</v>
      </c>
      <c r="B159" s="4">
        <v>0</v>
      </c>
      <c r="C159" s="4">
        <v>0</v>
      </c>
      <c r="D159" s="4">
        <v>0</v>
      </c>
      <c r="E159" s="4">
        <v>2</v>
      </c>
      <c r="F159" s="4">
        <v>6</v>
      </c>
      <c r="G159" s="4">
        <v>8</v>
      </c>
      <c r="H159" s="4">
        <v>8</v>
      </c>
    </row>
    <row r="160" spans="1:8" ht="15" customHeight="1" x14ac:dyDescent="0.2">
      <c r="A160" s="23" t="s">
        <v>28</v>
      </c>
      <c r="B160" s="4">
        <v>95</v>
      </c>
      <c r="C160" s="4">
        <v>88</v>
      </c>
      <c r="D160" s="4">
        <v>183</v>
      </c>
      <c r="E160" s="4">
        <v>278</v>
      </c>
      <c r="F160" s="4">
        <v>386</v>
      </c>
      <c r="G160" s="4">
        <v>664</v>
      </c>
      <c r="H160" s="4">
        <v>847</v>
      </c>
    </row>
    <row r="161" spans="1:8" ht="15" customHeight="1" x14ac:dyDescent="0.2">
      <c r="A161" s="22" t="s">
        <v>10</v>
      </c>
      <c r="B161" s="17">
        <v>276</v>
      </c>
      <c r="C161" s="17">
        <v>272</v>
      </c>
      <c r="D161" s="17">
        <v>548</v>
      </c>
      <c r="E161" s="17">
        <v>1076</v>
      </c>
      <c r="F161" s="17">
        <v>983</v>
      </c>
      <c r="G161" s="17">
        <v>2059</v>
      </c>
      <c r="H161" s="17">
        <v>2607</v>
      </c>
    </row>
    <row r="162" spans="1:8" ht="15" customHeight="1" x14ac:dyDescent="0.2">
      <c r="A162" s="23" t="s">
        <v>31</v>
      </c>
      <c r="B162" s="4">
        <v>141</v>
      </c>
      <c r="C162" s="4">
        <v>132</v>
      </c>
      <c r="D162" s="4">
        <v>273</v>
      </c>
      <c r="E162" s="4">
        <v>541</v>
      </c>
      <c r="F162" s="4">
        <v>542</v>
      </c>
      <c r="G162" s="4">
        <v>1083</v>
      </c>
      <c r="H162" s="4">
        <v>1356</v>
      </c>
    </row>
    <row r="163" spans="1:8" ht="15" customHeight="1" x14ac:dyDescent="0.2">
      <c r="A163" s="23" t="s">
        <v>30</v>
      </c>
      <c r="B163" s="4">
        <v>80</v>
      </c>
      <c r="C163" s="4">
        <v>48</v>
      </c>
      <c r="D163" s="4">
        <v>128</v>
      </c>
      <c r="E163" s="4">
        <v>326</v>
      </c>
      <c r="F163" s="4">
        <v>173</v>
      </c>
      <c r="G163" s="4">
        <v>499</v>
      </c>
      <c r="H163" s="4">
        <v>627</v>
      </c>
    </row>
    <row r="164" spans="1:8" ht="15" customHeight="1" x14ac:dyDescent="0.2">
      <c r="A164" s="23" t="s">
        <v>28</v>
      </c>
      <c r="B164" s="4">
        <v>55</v>
      </c>
      <c r="C164" s="4">
        <v>92</v>
      </c>
      <c r="D164" s="4">
        <v>147</v>
      </c>
      <c r="E164" s="4">
        <v>209</v>
      </c>
      <c r="F164" s="4">
        <v>268</v>
      </c>
      <c r="G164" s="4">
        <v>477</v>
      </c>
      <c r="H164" s="4">
        <v>624</v>
      </c>
    </row>
    <row r="165" spans="1:8" ht="15" customHeight="1" x14ac:dyDescent="0.2">
      <c r="A165" s="22" t="s">
        <v>7</v>
      </c>
      <c r="B165" s="17">
        <v>25</v>
      </c>
      <c r="C165" s="17">
        <v>106</v>
      </c>
      <c r="D165" s="17">
        <v>131</v>
      </c>
      <c r="E165" s="17">
        <v>58</v>
      </c>
      <c r="F165" s="17">
        <v>293</v>
      </c>
      <c r="G165" s="17">
        <v>351</v>
      </c>
      <c r="H165" s="17">
        <v>482</v>
      </c>
    </row>
    <row r="166" spans="1:8" ht="15" customHeight="1" x14ac:dyDescent="0.2">
      <c r="A166" s="23" t="s">
        <v>18</v>
      </c>
      <c r="B166" s="4">
        <v>25</v>
      </c>
      <c r="C166" s="4">
        <v>106</v>
      </c>
      <c r="D166" s="4">
        <v>131</v>
      </c>
      <c r="E166" s="4">
        <v>58</v>
      </c>
      <c r="F166" s="4">
        <v>293</v>
      </c>
      <c r="G166" s="4">
        <v>351</v>
      </c>
      <c r="H166" s="4">
        <v>482</v>
      </c>
    </row>
    <row r="167" spans="1:8" ht="9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15" customHeight="1" x14ac:dyDescent="0.2">
      <c r="A168" s="3" t="s">
        <v>2</v>
      </c>
      <c r="B168" s="2">
        <f t="shared" ref="B168:H168" si="2">SUM(B8,B130)</f>
        <v>5160</v>
      </c>
      <c r="C168" s="2">
        <f t="shared" si="2"/>
        <v>5576</v>
      </c>
      <c r="D168" s="2">
        <f t="shared" si="2"/>
        <v>10736</v>
      </c>
      <c r="E168" s="2">
        <f t="shared" si="2"/>
        <v>14273</v>
      </c>
      <c r="F168" s="2">
        <f t="shared" si="2"/>
        <v>17900</v>
      </c>
      <c r="G168" s="2">
        <f t="shared" si="2"/>
        <v>32173</v>
      </c>
      <c r="H168" s="2">
        <f t="shared" si="2"/>
        <v>42909</v>
      </c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30" t="s">
        <v>62</v>
      </c>
      <c r="B170" s="30"/>
      <c r="C170" s="30"/>
      <c r="D170" s="30"/>
      <c r="E170" s="30"/>
      <c r="F170" s="30"/>
      <c r="G170" s="30"/>
      <c r="H170" s="30"/>
    </row>
    <row r="171" spans="1:8" s="1" customFormat="1" x14ac:dyDescent="0.2">
      <c r="A171" s="5" t="s">
        <v>17</v>
      </c>
      <c r="B171" s="26"/>
      <c r="C171" s="26"/>
      <c r="D171" s="26"/>
      <c r="E171" s="26"/>
      <c r="F171" s="26"/>
      <c r="G171" s="26"/>
      <c r="H171" s="26"/>
    </row>
    <row r="172" spans="1:8" ht="12.75" customHeight="1" x14ac:dyDescent="0.2">
      <c r="A172" s="24"/>
      <c r="B172" s="24"/>
      <c r="C172" s="24"/>
      <c r="D172" s="24"/>
      <c r="E172" s="24"/>
      <c r="F172" s="24"/>
      <c r="G172" s="24"/>
      <c r="H172" s="24"/>
    </row>
    <row r="173" spans="1:8" ht="12" customHeight="1" x14ac:dyDescent="0.2">
      <c r="A173" s="25" t="s">
        <v>1</v>
      </c>
    </row>
  </sheetData>
  <mergeCells count="7">
    <mergeCell ref="A170:H170"/>
    <mergeCell ref="A1:H1"/>
    <mergeCell ref="A2:H2"/>
    <mergeCell ref="A3:H3"/>
    <mergeCell ref="A5:A6"/>
    <mergeCell ref="B5:D5"/>
    <mergeCell ref="E5:G5"/>
  </mergeCells>
  <printOptions horizontalCentered="1"/>
  <pageMargins left="0.75000000000000011" right="0.75000000000000011" top="0.98" bottom="0.39000000000000007" header="0" footer="0"/>
  <pageSetup scale="70" orientation="landscape" r:id="rId1"/>
  <headerFooter alignWithMargins="0"/>
  <ignoredErrors>
    <ignoredError sqref="B1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por modalidad y sede</vt:lpstr>
      <vt:lpstr>'suayed por modalidad y sede'!Títulos_a_imprimir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2023-05-24T14:52:14Z</dcterms:modified>
</cp:coreProperties>
</file>