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10A0107F-44ED-4091-B410-F221DE47C887}" xr6:coauthVersionLast="47" xr6:coauthVersionMax="47" xr10:uidLastSave="{00000000-0000-0000-0000-000000000000}"/>
  <bookViews>
    <workbookView xWindow="150" yWindow="15" windowWidth="14400" windowHeight="15600" xr2:uid="{00000000-000D-0000-FFFF-FFFF00000000}"/>
  </bookViews>
  <sheets>
    <sheet name="ingres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  <c r="C12" i="1" l="1"/>
  <c r="C15" i="1" l="1"/>
  <c r="C18" i="1" s="1"/>
  <c r="D15" i="1" s="1"/>
  <c r="D7" i="1" l="1"/>
  <c r="D11" i="1"/>
  <c r="D12" i="1"/>
  <c r="D16" i="1"/>
  <c r="D18" i="1" s="1"/>
</calcChain>
</file>

<file path=xl/sharedStrings.xml><?xml version="1.0" encoding="utf-8"?>
<sst xmlns="http://schemas.openxmlformats.org/spreadsheetml/2006/main" count="22" uniqueCount="22">
  <si>
    <t>T O T A L</t>
  </si>
  <si>
    <t>Subsidio del Gobierno Federal</t>
  </si>
  <si>
    <t>4.</t>
  </si>
  <si>
    <t>SUMA DE INGRESOS PROPIOS</t>
  </si>
  <si>
    <t>3.2 Otros Productos</t>
  </si>
  <si>
    <t>3.1 Rendimientos</t>
  </si>
  <si>
    <t>Productos del Patrimonio</t>
  </si>
  <si>
    <t>3.</t>
  </si>
  <si>
    <t>Servicios y Productos</t>
  </si>
  <si>
    <t>2.</t>
  </si>
  <si>
    <t>1.3 Incorporaciones y Revalidaciones</t>
  </si>
  <si>
    <t>1.2 Concurso de Selección</t>
  </si>
  <si>
    <t>1.1 Inscripciones y Colegiaturas</t>
  </si>
  <si>
    <t>Servicios de Educación</t>
  </si>
  <si>
    <t>1.</t>
  </si>
  <si>
    <t>Porcentaje</t>
  </si>
  <si>
    <t>Monto</t>
  </si>
  <si>
    <t>Concepto</t>
  </si>
  <si>
    <t>(PESOS)</t>
  </si>
  <si>
    <t>UNAM. PRESUPUESTO</t>
  </si>
  <si>
    <t>PRESUPUESTO DE INGRESOS 2023</t>
  </si>
  <si>
    <t>FUENTE: Presupuesto 2023,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</si>
</sst>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8" x14ac:knownFonts="1">
    <font>
      <sz val="10"/>
      <name val="MS Sans Serif"/>
      <family val="2"/>
    </font>
    <font>
      <sz val="10"/>
      <name val="MS Sans Serif"/>
      <family val="2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3" fontId="0" fillId="0" borderId="0" xfId="0" applyNumberForma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9" fontId="4" fillId="2" borderId="0" xfId="2" applyFont="1" applyFill="1" applyBorder="1" applyAlignment="1">
      <alignment vertical="center"/>
    </xf>
    <xf numFmtId="3" fontId="4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164" fontId="3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vertical="center"/>
    </xf>
    <xf numFmtId="0" fontId="3" fillId="0" borderId="0" xfId="0" quotePrefix="1" applyFont="1" applyAlignment="1">
      <alignment horizontal="right" vertical="center"/>
    </xf>
    <xf numFmtId="165" fontId="4" fillId="0" borderId="0" xfId="2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9" fontId="3" fillId="0" borderId="0" xfId="2" applyFont="1" applyBorder="1" applyAlignment="1">
      <alignment vertical="center"/>
    </xf>
    <xf numFmtId="3" fontId="3" fillId="0" borderId="0" xfId="0" applyNumberFormat="1" applyFont="1" applyAlignment="1">
      <alignment vertical="center" wrapText="1"/>
    </xf>
    <xf numFmtId="165" fontId="3" fillId="0" borderId="0" xfId="2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38" fontId="3" fillId="0" borderId="0" xfId="1" applyNumberFormat="1" applyFont="1" applyBorder="1" applyAlignment="1">
      <alignment vertical="center"/>
    </xf>
    <xf numFmtId="2" fontId="3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4" fontId="7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A1:E147"/>
  <sheetViews>
    <sheetView tabSelected="1" zoomScaleNormal="100" workbookViewId="0">
      <selection activeCell="E34" sqref="E34"/>
    </sheetView>
  </sheetViews>
  <sheetFormatPr baseColWidth="10" defaultColWidth="10.7109375" defaultRowHeight="12.75" x14ac:dyDescent="0.2"/>
  <cols>
    <col min="1" max="1" width="4.140625" style="5" customWidth="1"/>
    <col min="2" max="2" width="51" style="1" customWidth="1"/>
    <col min="3" max="3" width="16" style="4" customWidth="1"/>
    <col min="4" max="4" width="13" style="3" customWidth="1"/>
    <col min="5" max="5" width="14" style="2" customWidth="1"/>
    <col min="6" max="16384" width="10.7109375" style="1"/>
  </cols>
  <sheetData>
    <row r="1" spans="1:5" ht="15" customHeight="1" x14ac:dyDescent="0.2">
      <c r="A1" s="33" t="s">
        <v>19</v>
      </c>
      <c r="B1" s="33"/>
      <c r="C1" s="33"/>
      <c r="D1" s="33"/>
    </row>
    <row r="2" spans="1:5" ht="15" customHeight="1" x14ac:dyDescent="0.2">
      <c r="A2" s="33" t="s">
        <v>20</v>
      </c>
      <c r="B2" s="35"/>
      <c r="C2" s="35"/>
      <c r="D2" s="35"/>
    </row>
    <row r="3" spans="1:5" ht="15" customHeight="1" x14ac:dyDescent="0.2">
      <c r="A3" s="33" t="s">
        <v>18</v>
      </c>
      <c r="B3" s="35"/>
      <c r="C3" s="35"/>
      <c r="D3" s="35"/>
    </row>
    <row r="4" spans="1:5" x14ac:dyDescent="0.2">
      <c r="A4" s="32"/>
      <c r="B4" s="31"/>
      <c r="C4" s="14"/>
      <c r="D4" s="27"/>
    </row>
    <row r="5" spans="1:5" ht="15" customHeight="1" x14ac:dyDescent="0.2">
      <c r="A5" s="34" t="s">
        <v>17</v>
      </c>
      <c r="B5" s="34"/>
      <c r="C5" s="30" t="s">
        <v>16</v>
      </c>
      <c r="D5" s="29" t="s">
        <v>15</v>
      </c>
    </row>
    <row r="6" spans="1:5" ht="9" customHeight="1" x14ac:dyDescent="0.2">
      <c r="A6" s="28"/>
      <c r="B6" s="2"/>
      <c r="C6" s="14"/>
      <c r="D6" s="27"/>
    </row>
    <row r="7" spans="1:5" ht="15" customHeight="1" x14ac:dyDescent="0.2">
      <c r="A7" s="15" t="s">
        <v>14</v>
      </c>
      <c r="B7" s="2" t="s">
        <v>13</v>
      </c>
      <c r="C7" s="14">
        <f>SUM(C8:C10)</f>
        <v>359629000</v>
      </c>
      <c r="D7" s="23">
        <f>C7/$C$18</f>
        <v>6.8204394051521603E-3</v>
      </c>
      <c r="E7"/>
    </row>
    <row r="8" spans="1:5" ht="15" customHeight="1" x14ac:dyDescent="0.2">
      <c r="A8" s="2"/>
      <c r="B8" s="2" t="s">
        <v>12</v>
      </c>
      <c r="C8" s="14">
        <v>36024000</v>
      </c>
      <c r="D8" s="23"/>
      <c r="E8"/>
    </row>
    <row r="9" spans="1:5" ht="15" customHeight="1" x14ac:dyDescent="0.2">
      <c r="A9" s="2"/>
      <c r="B9" s="2" t="s">
        <v>11</v>
      </c>
      <c r="C9" s="14">
        <v>125605000</v>
      </c>
      <c r="D9" s="23"/>
      <c r="E9" s="26"/>
    </row>
    <row r="10" spans="1:5" ht="15" customHeight="1" x14ac:dyDescent="0.2">
      <c r="A10" s="2"/>
      <c r="B10" s="2" t="s">
        <v>10</v>
      </c>
      <c r="C10" s="22">
        <v>198000000</v>
      </c>
      <c r="D10" s="23"/>
      <c r="E10" s="25"/>
    </row>
    <row r="11" spans="1:5" ht="15" customHeight="1" x14ac:dyDescent="0.2">
      <c r="A11" s="15" t="s">
        <v>9</v>
      </c>
      <c r="B11" s="24" t="s">
        <v>8</v>
      </c>
      <c r="C11" s="22">
        <v>3707350000</v>
      </c>
      <c r="D11" s="23">
        <f>C11/$C$18</f>
        <v>7.0310670242641343E-2</v>
      </c>
      <c r="E11"/>
    </row>
    <row r="12" spans="1:5" ht="15" customHeight="1" x14ac:dyDescent="0.2">
      <c r="A12" s="15" t="s">
        <v>7</v>
      </c>
      <c r="B12" s="2" t="s">
        <v>6</v>
      </c>
      <c r="C12" s="14">
        <f>SUM(C13:C14)</f>
        <v>1002031000</v>
      </c>
      <c r="D12" s="23">
        <f>C12/$C$18</f>
        <v>1.9003728057481527E-2</v>
      </c>
    </row>
    <row r="13" spans="1:5" ht="15" customHeight="1" x14ac:dyDescent="0.2">
      <c r="A13" s="15"/>
      <c r="B13" s="2" t="s">
        <v>5</v>
      </c>
      <c r="C13" s="22">
        <v>953792000</v>
      </c>
      <c r="D13" s="21"/>
      <c r="E13" s="14"/>
    </row>
    <row r="14" spans="1:5" ht="15" customHeight="1" x14ac:dyDescent="0.2">
      <c r="A14" s="15"/>
      <c r="B14" s="2" t="s">
        <v>4</v>
      </c>
      <c r="C14" s="14">
        <v>48239000</v>
      </c>
      <c r="D14" s="21"/>
      <c r="E14" s="7"/>
    </row>
    <row r="15" spans="1:5" ht="15" customHeight="1" x14ac:dyDescent="0.2">
      <c r="A15" s="20"/>
      <c r="B15" s="19" t="s">
        <v>3</v>
      </c>
      <c r="C15" s="6">
        <f>SUM(C7,C11,C12)</f>
        <v>5069010000</v>
      </c>
      <c r="D15" s="16">
        <f>C15/$C$18</f>
        <v>9.6134837705275034E-2</v>
      </c>
    </row>
    <row r="16" spans="1:5" ht="15" customHeight="1" x14ac:dyDescent="0.2">
      <c r="A16" s="18" t="s">
        <v>2</v>
      </c>
      <c r="B16" s="17" t="s">
        <v>1</v>
      </c>
      <c r="C16" s="6">
        <v>47659117711</v>
      </c>
      <c r="D16" s="16">
        <f>C16/$C$18</f>
        <v>0.90386516229472502</v>
      </c>
    </row>
    <row r="17" spans="1:5" ht="9" customHeight="1" x14ac:dyDescent="0.2">
      <c r="A17" s="15"/>
      <c r="B17" s="2"/>
      <c r="C17" s="14"/>
      <c r="D17" s="13"/>
    </row>
    <row r="18" spans="1:5" s="9" customFormat="1" ht="15" customHeight="1" x14ac:dyDescent="0.2">
      <c r="A18" s="12" t="s">
        <v>0</v>
      </c>
      <c r="B18" s="12"/>
      <c r="C18" s="11">
        <f>SUM(C15,C16)</f>
        <v>52728127711</v>
      </c>
      <c r="D18" s="10">
        <f>SUM(D15:D16)</f>
        <v>1</v>
      </c>
      <c r="E18" s="2"/>
    </row>
    <row r="19" spans="1:5" s="2" customFormat="1" x14ac:dyDescent="0.2">
      <c r="C19" s="6"/>
    </row>
    <row r="20" spans="1:5" s="2" customFormat="1" x14ac:dyDescent="0.2">
      <c r="A20" s="8" t="s">
        <v>21</v>
      </c>
      <c r="C20" s="7"/>
    </row>
    <row r="21" spans="1:5" s="2" customFormat="1" x14ac:dyDescent="0.2">
      <c r="C21" s="6"/>
    </row>
    <row r="22" spans="1:5" s="2" customFormat="1" x14ac:dyDescent="0.2"/>
    <row r="23" spans="1:5" s="2" customFormat="1" x14ac:dyDescent="0.2"/>
    <row r="24" spans="1:5" s="2" customFormat="1" x14ac:dyDescent="0.2"/>
    <row r="25" spans="1:5" s="2" customFormat="1" x14ac:dyDescent="0.2"/>
    <row r="26" spans="1:5" s="2" customFormat="1" x14ac:dyDescent="0.2"/>
    <row r="27" spans="1:5" s="2" customFormat="1" x14ac:dyDescent="0.2"/>
    <row r="28" spans="1:5" s="2" customFormat="1" x14ac:dyDescent="0.2"/>
    <row r="29" spans="1:5" s="2" customFormat="1" x14ac:dyDescent="0.2"/>
    <row r="30" spans="1:5" s="2" customFormat="1" x14ac:dyDescent="0.2"/>
    <row r="31" spans="1:5" s="2" customFormat="1" x14ac:dyDescent="0.2"/>
    <row r="32" spans="1:5" s="2" customFormat="1" x14ac:dyDescent="0.2"/>
    <row r="33" s="2" customFormat="1" x14ac:dyDescent="0.2"/>
    <row r="34" s="2" customFormat="1" x14ac:dyDescent="0.2"/>
    <row r="35" s="2" customFormat="1" x14ac:dyDescent="0.2"/>
    <row r="36" s="2" customFormat="1" x14ac:dyDescent="0.2"/>
    <row r="37" s="2" customFormat="1" x14ac:dyDescent="0.2"/>
    <row r="38" s="2" customFormat="1" x14ac:dyDescent="0.2"/>
    <row r="39" s="2" customFormat="1" x14ac:dyDescent="0.2"/>
    <row r="40" s="2" customFormat="1" x14ac:dyDescent="0.2"/>
    <row r="41" s="2" customFormat="1" x14ac:dyDescent="0.2"/>
    <row r="42" s="2" customFormat="1" x14ac:dyDescent="0.2"/>
    <row r="43" s="2" customFormat="1" x14ac:dyDescent="0.2"/>
    <row r="44" s="2" customFormat="1" x14ac:dyDescent="0.2"/>
    <row r="45" s="2" customFormat="1" x14ac:dyDescent="0.2"/>
    <row r="46" s="2" customFormat="1" x14ac:dyDescent="0.2"/>
    <row r="47" s="2" customFormat="1" x14ac:dyDescent="0.2"/>
    <row r="48" s="2" customFormat="1" x14ac:dyDescent="0.2"/>
    <row r="49" s="2" customFormat="1" x14ac:dyDescent="0.2"/>
    <row r="50" s="2" customFormat="1" x14ac:dyDescent="0.2"/>
    <row r="51" s="2" customFormat="1" x14ac:dyDescent="0.2"/>
    <row r="52" s="2" customFormat="1" x14ac:dyDescent="0.2"/>
    <row r="53" s="2" customFormat="1" x14ac:dyDescent="0.2"/>
    <row r="54" s="2" customFormat="1" x14ac:dyDescent="0.2"/>
    <row r="55" s="2" customFormat="1" x14ac:dyDescent="0.2"/>
    <row r="56" s="2" customFormat="1" x14ac:dyDescent="0.2"/>
    <row r="57" s="2" customFormat="1" x14ac:dyDescent="0.2"/>
    <row r="58" s="2" customFormat="1" x14ac:dyDescent="0.2"/>
    <row r="59" s="2" customFormat="1" x14ac:dyDescent="0.2"/>
    <row r="60" s="2" customFormat="1" x14ac:dyDescent="0.2"/>
    <row r="61" s="2" customFormat="1" x14ac:dyDescent="0.2"/>
    <row r="62" s="2" customFormat="1" x14ac:dyDescent="0.2"/>
    <row r="63" s="2" customFormat="1" x14ac:dyDescent="0.2"/>
    <row r="64" s="2" customFormat="1" x14ac:dyDescent="0.2"/>
    <row r="65" s="2" customFormat="1" x14ac:dyDescent="0.2"/>
    <row r="66" s="2" customFormat="1" x14ac:dyDescent="0.2"/>
    <row r="67" s="2" customFormat="1" x14ac:dyDescent="0.2"/>
    <row r="68" s="2" customFormat="1" x14ac:dyDescent="0.2"/>
    <row r="69" s="2" customFormat="1" x14ac:dyDescent="0.2"/>
    <row r="70" s="2" customFormat="1" x14ac:dyDescent="0.2"/>
    <row r="71" s="2" customFormat="1" x14ac:dyDescent="0.2"/>
    <row r="72" s="2" customFormat="1" x14ac:dyDescent="0.2"/>
    <row r="73" s="2" customFormat="1" x14ac:dyDescent="0.2"/>
    <row r="74" s="2" customFormat="1" x14ac:dyDescent="0.2"/>
    <row r="75" s="2" customFormat="1" x14ac:dyDescent="0.2"/>
    <row r="76" s="2" customFormat="1" x14ac:dyDescent="0.2"/>
    <row r="77" s="2" customFormat="1" x14ac:dyDescent="0.2"/>
    <row r="78" s="2" customFormat="1" x14ac:dyDescent="0.2"/>
    <row r="79" s="2" customFormat="1" x14ac:dyDescent="0.2"/>
    <row r="80" s="2" customFormat="1" x14ac:dyDescent="0.2"/>
    <row r="81" s="2" customFormat="1" x14ac:dyDescent="0.2"/>
    <row r="82" s="2" customFormat="1" x14ac:dyDescent="0.2"/>
    <row r="83" s="2" customFormat="1" x14ac:dyDescent="0.2"/>
    <row r="84" s="2" customFormat="1" x14ac:dyDescent="0.2"/>
    <row r="85" s="2" customFormat="1" x14ac:dyDescent="0.2"/>
    <row r="86" s="2" customFormat="1" x14ac:dyDescent="0.2"/>
    <row r="87" s="2" customFormat="1" x14ac:dyDescent="0.2"/>
    <row r="88" s="2" customFormat="1" x14ac:dyDescent="0.2"/>
    <row r="89" s="2" customFormat="1" x14ac:dyDescent="0.2"/>
    <row r="90" s="2" customFormat="1" x14ac:dyDescent="0.2"/>
    <row r="91" s="2" customFormat="1" x14ac:dyDescent="0.2"/>
    <row r="92" s="2" customFormat="1" x14ac:dyDescent="0.2"/>
    <row r="93" s="2" customFormat="1" x14ac:dyDescent="0.2"/>
    <row r="94" s="2" customFormat="1" x14ac:dyDescent="0.2"/>
    <row r="95" s="2" customFormat="1" x14ac:dyDescent="0.2"/>
    <row r="96" s="2" customFormat="1" x14ac:dyDescent="0.2"/>
    <row r="97" s="2" customFormat="1" x14ac:dyDescent="0.2"/>
    <row r="98" s="2" customFormat="1" x14ac:dyDescent="0.2"/>
    <row r="99" s="2" customFormat="1" x14ac:dyDescent="0.2"/>
    <row r="100" s="2" customFormat="1" x14ac:dyDescent="0.2"/>
    <row r="101" s="2" customFormat="1" x14ac:dyDescent="0.2"/>
    <row r="102" s="2" customFormat="1" x14ac:dyDescent="0.2"/>
    <row r="103" s="2" customFormat="1" x14ac:dyDescent="0.2"/>
    <row r="104" s="2" customFormat="1" x14ac:dyDescent="0.2"/>
    <row r="105" s="2" customFormat="1" x14ac:dyDescent="0.2"/>
    <row r="106" s="2" customFormat="1" x14ac:dyDescent="0.2"/>
    <row r="107" s="2" customFormat="1" x14ac:dyDescent="0.2"/>
    <row r="108" s="2" customFormat="1" x14ac:dyDescent="0.2"/>
    <row r="109" s="2" customFormat="1" x14ac:dyDescent="0.2"/>
    <row r="110" s="2" customFormat="1" x14ac:dyDescent="0.2"/>
    <row r="111" s="2" customFormat="1" x14ac:dyDescent="0.2"/>
    <row r="112" s="2" customFormat="1" x14ac:dyDescent="0.2"/>
    <row r="113" s="2" customFormat="1" x14ac:dyDescent="0.2"/>
    <row r="114" s="2" customFormat="1" x14ac:dyDescent="0.2"/>
    <row r="115" s="2" customFormat="1" x14ac:dyDescent="0.2"/>
    <row r="116" s="2" customFormat="1" x14ac:dyDescent="0.2"/>
    <row r="117" s="2" customFormat="1" x14ac:dyDescent="0.2"/>
    <row r="118" s="2" customFormat="1" x14ac:dyDescent="0.2"/>
    <row r="119" s="2" customFormat="1" x14ac:dyDescent="0.2"/>
    <row r="120" s="2" customFormat="1" x14ac:dyDescent="0.2"/>
    <row r="121" s="2" customFormat="1" x14ac:dyDescent="0.2"/>
    <row r="122" s="2" customFormat="1" x14ac:dyDescent="0.2"/>
    <row r="123" s="2" customFormat="1" x14ac:dyDescent="0.2"/>
    <row r="124" s="2" customFormat="1" x14ac:dyDescent="0.2"/>
    <row r="125" s="2" customFormat="1" x14ac:dyDescent="0.2"/>
    <row r="126" s="2" customFormat="1" x14ac:dyDescent="0.2"/>
    <row r="127" s="2" customFormat="1" x14ac:dyDescent="0.2"/>
    <row r="128" s="2" customFormat="1" x14ac:dyDescent="0.2"/>
    <row r="129" s="2" customFormat="1" x14ac:dyDescent="0.2"/>
    <row r="130" s="2" customFormat="1" x14ac:dyDescent="0.2"/>
    <row r="131" s="2" customFormat="1" x14ac:dyDescent="0.2"/>
    <row r="132" s="2" customFormat="1" x14ac:dyDescent="0.2"/>
    <row r="133" s="2" customFormat="1" x14ac:dyDescent="0.2"/>
    <row r="134" s="2" customFormat="1" x14ac:dyDescent="0.2"/>
    <row r="135" s="2" customFormat="1" x14ac:dyDescent="0.2"/>
    <row r="136" s="2" customFormat="1" x14ac:dyDescent="0.2"/>
    <row r="137" s="2" customFormat="1" x14ac:dyDescent="0.2"/>
    <row r="138" s="2" customFormat="1" x14ac:dyDescent="0.2"/>
    <row r="139" s="2" customFormat="1" x14ac:dyDescent="0.2"/>
    <row r="140" s="2" customFormat="1" x14ac:dyDescent="0.2"/>
    <row r="141" s="2" customFormat="1" x14ac:dyDescent="0.2"/>
    <row r="142" s="2" customFormat="1" x14ac:dyDescent="0.2"/>
    <row r="143" s="2" customFormat="1" x14ac:dyDescent="0.2"/>
    <row r="144" s="2" customFormat="1" x14ac:dyDescent="0.2"/>
    <row r="145" s="2" customFormat="1" x14ac:dyDescent="0.2"/>
    <row r="146" s="2" customFormat="1" x14ac:dyDescent="0.2"/>
    <row r="147" s="2" customFormat="1" x14ac:dyDescent="0.2"/>
  </sheetData>
  <mergeCells count="4">
    <mergeCell ref="A1:D1"/>
    <mergeCell ref="A5:B5"/>
    <mergeCell ref="A2:D2"/>
    <mergeCell ref="A3:D3"/>
  </mergeCells>
  <printOptions horizontalCentered="1"/>
  <pageMargins left="0.39370078740157483" right="0.39370078740157483" top="0.78740157480314965" bottom="0.78740157480314965" header="0.51181102362204722" footer="0.51181102362204722"/>
  <pageSetup scale="80" orientation="landscape"/>
  <headerFooter alignWithMargins="0"/>
  <rowBreaks count="1" manualBreakCount="1">
    <brk id="43" max="65535" man="1"/>
  </rowBreaks>
  <ignoredErrors>
    <ignoredError sqref="C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dcterms:created xsi:type="dcterms:W3CDTF">2021-06-26T00:13:38Z</dcterms:created>
  <dcterms:modified xsi:type="dcterms:W3CDTF">2023-05-24T19:00:59Z</dcterms:modified>
</cp:coreProperties>
</file>