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program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G37" i="1" l="1"/>
  <c r="F37" i="1"/>
  <c r="D37" i="1"/>
  <c r="C37" i="1"/>
  <c r="B37" i="1"/>
  <c r="H35" i="1"/>
  <c r="E35" i="1"/>
  <c r="E37" i="1" s="1"/>
  <c r="H34" i="1"/>
  <c r="H37" i="1" s="1"/>
  <c r="E34" i="1"/>
  <c r="D25" i="1"/>
  <c r="F24" i="1"/>
  <c r="F23" i="1"/>
  <c r="F25" i="1" s="1"/>
  <c r="E23" i="1"/>
  <c r="E25" i="1" s="1"/>
  <c r="D23" i="1"/>
  <c r="C23" i="1"/>
  <c r="B23" i="1"/>
</calcChain>
</file>

<file path=xl/sharedStrings.xml><?xml version="1.0" encoding="utf-8"?>
<sst xmlns="http://schemas.openxmlformats.org/spreadsheetml/2006/main" count="41" uniqueCount="34">
  <si>
    <t>UNAM. SERVICIO SOCIAL</t>
  </si>
  <si>
    <t>PROGRAMAS</t>
  </si>
  <si>
    <t>Programas</t>
  </si>
  <si>
    <t>Total de programas validados</t>
  </si>
  <si>
    <t>% de programas validados</t>
  </si>
  <si>
    <t>Alumnado registrado</t>
  </si>
  <si>
    <t>Total</t>
  </si>
  <si>
    <t>Hombres</t>
  </si>
  <si>
    <t>Mujeres</t>
  </si>
  <si>
    <t>Arte, cultura y recreación</t>
  </si>
  <si>
    <t>Ciencia, tecnología e innovación</t>
  </si>
  <si>
    <t>Derechos humanos, seguridad pública y jurídica</t>
  </si>
  <si>
    <t>Desarrollo de investigación</t>
  </si>
  <si>
    <t>Desarrollo social</t>
  </si>
  <si>
    <t>Educación</t>
  </si>
  <si>
    <t>Equipamiento e infraestructura urbana y rural</t>
  </si>
  <si>
    <t>Fortalecimiento de la administración pública</t>
  </si>
  <si>
    <t>Medio ambiente y desarrollo sostenible</t>
  </si>
  <si>
    <t>Medios de comunicación</t>
  </si>
  <si>
    <t>Salud</t>
  </si>
  <si>
    <t>Seguridad alimentaria</t>
  </si>
  <si>
    <t>Seguridad energética</t>
  </si>
  <si>
    <t>SUB TOTAL</t>
  </si>
  <si>
    <t>Alumnado que liberó su servicio social por excepciones establecidas en el Artículo 5o. de la Constitución política de los Estados Unidos Mexicanos.</t>
  </si>
  <si>
    <t>TOTAL</t>
  </si>
  <si>
    <t>DEMANDA, REGISTRO Y CARTAS DE LIBERACIÓN</t>
  </si>
  <si>
    <t>Demanda Total</t>
  </si>
  <si>
    <t>Registro de alumnado de servicio social</t>
  </si>
  <si>
    <r>
      <t>Cartas únicas de liberación</t>
    </r>
    <r>
      <rPr>
        <b/>
        <vertAlign val="superscript"/>
        <sz val="8"/>
        <rFont val="Arial"/>
        <family val="2"/>
      </rPr>
      <t>a</t>
    </r>
  </si>
  <si>
    <t>Universidad Nacional Autónoma de México</t>
  </si>
  <si>
    <t>Dirección General de Incorporación y Revalidación de Estudios</t>
  </si>
  <si>
    <t>T O T A L</t>
  </si>
  <si>
    <t>* Alumnado que concluyó su servicio social en 2023, sin considerar la fecha de inicio.</t>
  </si>
  <si>
    <t>FUENTE: Dirección General de Orientación y Atención Educativa,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</si>
</sst>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color rgb="FF0061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/>
    <xf numFmtId="0" fontId="16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4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164" fontId="5" fillId="0" borderId="0" xfId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8" borderId="0" xfId="0" applyFont="1" applyFill="1" applyAlignment="1">
      <alignment vertical="center"/>
    </xf>
    <xf numFmtId="3" fontId="6" fillId="8" borderId="0" xfId="0" applyNumberFormat="1" applyFont="1" applyFill="1" applyAlignment="1">
      <alignment vertical="center"/>
    </xf>
    <xf numFmtId="3" fontId="6" fillId="8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top" wrapText="1" indent="1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8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4" fillId="8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5" fillId="0" borderId="0" xfId="0" applyNumberFormat="1" applyFont="1" applyFill="1" applyAlignment="1">
      <alignment vertical="center"/>
    </xf>
    <xf numFmtId="3" fontId="2" fillId="8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11" fillId="0" borderId="0" xfId="0" applyFont="1" applyAlignment="1">
      <alignment vertical="center"/>
    </xf>
  </cellXfs>
  <cellStyles count="11">
    <cellStyle name="Bueno 2" xfId="3"/>
    <cellStyle name="Énfasis1 2" xfId="4"/>
    <cellStyle name="Énfasis2 2" xfId="5"/>
    <cellStyle name="Énfasis5 2" xfId="6"/>
    <cellStyle name="Énfasis6 2" xfId="7"/>
    <cellStyle name="Neutral 2" xfId="8"/>
    <cellStyle name="Normal" xfId="0" builtinId="0"/>
    <cellStyle name="Normal 2" xfId="9"/>
    <cellStyle name="Normal 3" xfId="10"/>
    <cellStyle name="Normal_beca98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2%20docencia/9%20servicio%20soci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"/>
      <sheetName val="alumnad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43"/>
  <sheetViews>
    <sheetView tabSelected="1" zoomScaleNormal="100" workbookViewId="0">
      <selection sqref="A1:F1"/>
    </sheetView>
  </sheetViews>
  <sheetFormatPr baseColWidth="10" defaultColWidth="10.7109375" defaultRowHeight="12.75" x14ac:dyDescent="0.2"/>
  <cols>
    <col min="1" max="1" width="62.42578125" style="3" customWidth="1"/>
    <col min="2" max="8" width="13" style="3" customWidth="1"/>
    <col min="9" max="16384" width="10.7109375" style="3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2"/>
    </row>
    <row r="3" spans="1:8" ht="15" customHeight="1" x14ac:dyDescent="0.2">
      <c r="A3" s="4">
        <v>2023</v>
      </c>
      <c r="B3" s="4"/>
      <c r="C3" s="4"/>
      <c r="D3" s="4"/>
      <c r="E3" s="4"/>
      <c r="F3" s="4"/>
      <c r="G3" s="5"/>
    </row>
    <row r="4" spans="1:8" ht="9" customHeight="1" x14ac:dyDescent="0.2">
      <c r="A4" s="6"/>
      <c r="B4" s="6"/>
      <c r="C4" s="6"/>
      <c r="D4" s="6"/>
    </row>
    <row r="5" spans="1:8" s="10" customFormat="1" ht="12" customHeight="1" x14ac:dyDescent="0.2">
      <c r="A5" s="7" t="s">
        <v>2</v>
      </c>
      <c r="B5" s="8" t="s">
        <v>3</v>
      </c>
      <c r="C5" s="8" t="s">
        <v>4</v>
      </c>
      <c r="D5" s="9" t="s">
        <v>5</v>
      </c>
      <c r="E5" s="9"/>
      <c r="F5" s="8" t="s">
        <v>6</v>
      </c>
    </row>
    <row r="6" spans="1:8" s="10" customFormat="1" ht="12" customHeight="1" x14ac:dyDescent="0.2">
      <c r="A6" s="7"/>
      <c r="B6" s="8"/>
      <c r="C6" s="8"/>
      <c r="D6" s="9"/>
      <c r="E6" s="9"/>
      <c r="F6" s="8"/>
    </row>
    <row r="7" spans="1:8" s="10" customFormat="1" ht="12" customHeight="1" x14ac:dyDescent="0.2">
      <c r="A7" s="7"/>
      <c r="B7" s="8"/>
      <c r="C7" s="8"/>
      <c r="D7" s="11" t="s">
        <v>7</v>
      </c>
      <c r="E7" s="11" t="s">
        <v>8</v>
      </c>
      <c r="F7" s="8"/>
    </row>
    <row r="8" spans="1:8" ht="9" customHeight="1" x14ac:dyDescent="0.2">
      <c r="A8" s="12"/>
      <c r="B8" s="12"/>
      <c r="C8" s="12"/>
      <c r="D8" s="13"/>
    </row>
    <row r="9" spans="1:8" ht="15" customHeight="1" x14ac:dyDescent="0.2">
      <c r="A9" s="14" t="s">
        <v>9</v>
      </c>
      <c r="B9" s="15">
        <v>445</v>
      </c>
      <c r="C9" s="16">
        <v>0.06</v>
      </c>
      <c r="D9" s="15">
        <v>598</v>
      </c>
      <c r="E9" s="15">
        <v>1006</v>
      </c>
      <c r="F9" s="17">
        <v>1604</v>
      </c>
      <c r="G9" s="18"/>
      <c r="H9" s="19"/>
    </row>
    <row r="10" spans="1:8" ht="15" customHeight="1" x14ac:dyDescent="0.2">
      <c r="A10" s="14" t="s">
        <v>10</v>
      </c>
      <c r="B10" s="15">
        <v>1522</v>
      </c>
      <c r="C10" s="16">
        <v>0.20530000000000001</v>
      </c>
      <c r="D10" s="15">
        <v>2299</v>
      </c>
      <c r="E10" s="15">
        <v>1726</v>
      </c>
      <c r="F10" s="17">
        <v>4025</v>
      </c>
      <c r="G10" s="18"/>
      <c r="H10" s="19"/>
    </row>
    <row r="11" spans="1:8" ht="15" customHeight="1" x14ac:dyDescent="0.2">
      <c r="A11" s="14" t="s">
        <v>11</v>
      </c>
      <c r="B11" s="15">
        <v>304</v>
      </c>
      <c r="C11" s="16">
        <v>4.1000000000000002E-2</v>
      </c>
      <c r="D11" s="15">
        <v>794</v>
      </c>
      <c r="E11" s="15">
        <v>1159</v>
      </c>
      <c r="F11" s="17">
        <v>1953</v>
      </c>
      <c r="G11" s="18"/>
      <c r="H11" s="19"/>
    </row>
    <row r="12" spans="1:8" ht="15" customHeight="1" x14ac:dyDescent="0.2">
      <c r="A12" s="14" t="s">
        <v>12</v>
      </c>
      <c r="B12" s="15">
        <v>642</v>
      </c>
      <c r="C12" s="16">
        <v>8.6599999999999996E-2</v>
      </c>
      <c r="D12" s="15">
        <v>842</v>
      </c>
      <c r="E12" s="15">
        <v>925</v>
      </c>
      <c r="F12" s="17">
        <v>1767</v>
      </c>
      <c r="G12" s="18"/>
      <c r="H12" s="19"/>
    </row>
    <row r="13" spans="1:8" ht="15" customHeight="1" x14ac:dyDescent="0.2">
      <c r="A13" s="14" t="s">
        <v>13</v>
      </c>
      <c r="B13" s="15">
        <v>355</v>
      </c>
      <c r="C13" s="16">
        <v>4.7899999999999998E-2</v>
      </c>
      <c r="D13" s="15">
        <v>723</v>
      </c>
      <c r="E13" s="15">
        <v>1279</v>
      </c>
      <c r="F13" s="17">
        <v>2002</v>
      </c>
      <c r="G13" s="18"/>
      <c r="H13" s="19"/>
    </row>
    <row r="14" spans="1:8" ht="15" customHeight="1" x14ac:dyDescent="0.2">
      <c r="A14" s="14" t="s">
        <v>14</v>
      </c>
      <c r="B14" s="15">
        <v>1420</v>
      </c>
      <c r="C14" s="16">
        <v>0.1915</v>
      </c>
      <c r="D14" s="15">
        <v>4155</v>
      </c>
      <c r="E14" s="15">
        <v>4745</v>
      </c>
      <c r="F14" s="17">
        <v>8900</v>
      </c>
      <c r="G14" s="18"/>
      <c r="H14" s="19"/>
    </row>
    <row r="15" spans="1:8" ht="15" customHeight="1" x14ac:dyDescent="0.2">
      <c r="A15" s="14" t="s">
        <v>15</v>
      </c>
      <c r="B15" s="15">
        <v>142</v>
      </c>
      <c r="C15" s="16">
        <v>1.9199999999999998E-2</v>
      </c>
      <c r="D15" s="15">
        <v>466</v>
      </c>
      <c r="E15" s="15">
        <v>311</v>
      </c>
      <c r="F15" s="17">
        <v>777</v>
      </c>
    </row>
    <row r="16" spans="1:8" ht="15" customHeight="1" x14ac:dyDescent="0.2">
      <c r="A16" s="14" t="s">
        <v>16</v>
      </c>
      <c r="B16" s="15">
        <v>839</v>
      </c>
      <c r="C16" s="16">
        <v>0.1132</v>
      </c>
      <c r="D16" s="15">
        <v>3080</v>
      </c>
      <c r="E16" s="15">
        <v>3620</v>
      </c>
      <c r="F16" s="17">
        <v>6700</v>
      </c>
    </row>
    <row r="17" spans="1:8" ht="15" customHeight="1" x14ac:dyDescent="0.2">
      <c r="A17" s="14" t="s">
        <v>17</v>
      </c>
      <c r="B17" s="15">
        <v>594</v>
      </c>
      <c r="C17" s="16">
        <v>8.0100000000000005E-2</v>
      </c>
      <c r="D17" s="15">
        <v>587</v>
      </c>
      <c r="E17" s="15">
        <v>890</v>
      </c>
      <c r="F17" s="17">
        <v>1477</v>
      </c>
    </row>
    <row r="18" spans="1:8" ht="15" customHeight="1" x14ac:dyDescent="0.2">
      <c r="A18" s="14" t="s">
        <v>18</v>
      </c>
      <c r="B18" s="15">
        <v>250</v>
      </c>
      <c r="C18" s="16">
        <v>3.3700000000000001E-2</v>
      </c>
      <c r="D18" s="15">
        <v>287</v>
      </c>
      <c r="E18" s="15">
        <v>374</v>
      </c>
      <c r="F18" s="17">
        <v>661</v>
      </c>
    </row>
    <row r="19" spans="1:8" ht="15" customHeight="1" x14ac:dyDescent="0.2">
      <c r="A19" s="14" t="s">
        <v>19</v>
      </c>
      <c r="B19" s="15">
        <v>775</v>
      </c>
      <c r="C19" s="16">
        <v>0.1045</v>
      </c>
      <c r="D19" s="15">
        <v>1454</v>
      </c>
      <c r="E19" s="15">
        <v>3161</v>
      </c>
      <c r="F19" s="17">
        <v>4615</v>
      </c>
    </row>
    <row r="20" spans="1:8" ht="15" customHeight="1" x14ac:dyDescent="0.2">
      <c r="A20" s="14" t="s">
        <v>20</v>
      </c>
      <c r="B20" s="15">
        <v>85</v>
      </c>
      <c r="C20" s="16">
        <v>1.15E-2</v>
      </c>
      <c r="D20" s="15">
        <v>100</v>
      </c>
      <c r="E20" s="15">
        <v>148</v>
      </c>
      <c r="F20" s="17">
        <v>248</v>
      </c>
    </row>
    <row r="21" spans="1:8" ht="15" customHeight="1" x14ac:dyDescent="0.2">
      <c r="A21" s="14" t="s">
        <v>21</v>
      </c>
      <c r="B21" s="15">
        <v>41</v>
      </c>
      <c r="C21" s="16">
        <v>5.4999999999999997E-3</v>
      </c>
      <c r="D21" s="15">
        <v>125</v>
      </c>
      <c r="E21" s="15">
        <v>94</v>
      </c>
      <c r="F21" s="17">
        <v>219</v>
      </c>
    </row>
    <row r="22" spans="1:8" ht="9" customHeight="1" x14ac:dyDescent="0.2">
      <c r="A22" s="14"/>
      <c r="B22" s="14"/>
      <c r="C22" s="14"/>
      <c r="D22" s="20"/>
    </row>
    <row r="23" spans="1:8" ht="15" customHeight="1" x14ac:dyDescent="0.2">
      <c r="A23" s="21" t="s">
        <v>22</v>
      </c>
      <c r="B23" s="22">
        <f>SUM(B9:B22)</f>
        <v>7414</v>
      </c>
      <c r="C23" s="22">
        <f>SUM(C9:C22)</f>
        <v>0.99999999999999989</v>
      </c>
      <c r="D23" s="23">
        <f>SUM(D9:D21)</f>
        <v>15510</v>
      </c>
      <c r="E23" s="23">
        <f>SUM(E9:E21)</f>
        <v>19438</v>
      </c>
      <c r="F23" s="23">
        <f>SUM(D23:E23)</f>
        <v>34948</v>
      </c>
    </row>
    <row r="24" spans="1:8" ht="38.25" x14ac:dyDescent="0.2">
      <c r="A24" s="24" t="s">
        <v>23</v>
      </c>
      <c r="B24" s="25"/>
      <c r="C24" s="25"/>
      <c r="D24" s="26">
        <v>575</v>
      </c>
      <c r="E24" s="26">
        <v>791</v>
      </c>
      <c r="F24" s="26">
        <f>SUM(D24:E24)</f>
        <v>1366</v>
      </c>
    </row>
    <row r="25" spans="1:8" x14ac:dyDescent="0.2">
      <c r="A25" s="21" t="s">
        <v>24</v>
      </c>
      <c r="B25" s="27"/>
      <c r="C25" s="27"/>
      <c r="D25" s="27">
        <f>SUM(D23:D24)</f>
        <v>16085</v>
      </c>
      <c r="E25" s="27">
        <f>SUM(E23:E24)</f>
        <v>20229</v>
      </c>
      <c r="F25" s="23">
        <f>SUM(F23:F24)</f>
        <v>36314</v>
      </c>
    </row>
    <row r="26" spans="1:8" ht="15" customHeight="1" x14ac:dyDescent="0.2">
      <c r="A26" s="28"/>
      <c r="B26" s="19"/>
      <c r="C26" s="19"/>
      <c r="D26" s="19"/>
      <c r="E26" s="19"/>
      <c r="F26" s="19"/>
    </row>
    <row r="27" spans="1:8" ht="15" customHeight="1" x14ac:dyDescent="0.2">
      <c r="A27" s="1" t="s">
        <v>0</v>
      </c>
      <c r="B27" s="1"/>
      <c r="C27" s="1"/>
      <c r="D27" s="1"/>
      <c r="E27" s="1"/>
      <c r="F27" s="1"/>
      <c r="G27" s="1"/>
      <c r="H27" s="1"/>
    </row>
    <row r="28" spans="1:8" ht="15" customHeight="1" x14ac:dyDescent="0.2">
      <c r="A28" s="1" t="s">
        <v>25</v>
      </c>
      <c r="B28" s="1"/>
      <c r="C28" s="1"/>
      <c r="D28" s="1"/>
      <c r="E28" s="1"/>
      <c r="F28" s="1"/>
      <c r="G28" s="1"/>
      <c r="H28" s="1"/>
    </row>
    <row r="29" spans="1:8" ht="15" customHeight="1" x14ac:dyDescent="0.2">
      <c r="A29" s="1">
        <v>2023</v>
      </c>
      <c r="B29" s="1"/>
      <c r="C29" s="1"/>
      <c r="D29" s="1"/>
      <c r="E29" s="1"/>
      <c r="F29" s="1"/>
      <c r="G29" s="1"/>
      <c r="H29" s="1"/>
    </row>
    <row r="30" spans="1:8" ht="13.5" customHeight="1" x14ac:dyDescent="0.2">
      <c r="A30" s="12"/>
      <c r="B30" s="12"/>
      <c r="C30" s="12"/>
      <c r="D30" s="12"/>
      <c r="E30" s="12"/>
      <c r="F30" s="12"/>
      <c r="G30" s="12"/>
    </row>
    <row r="31" spans="1:8" ht="12" customHeight="1" x14ac:dyDescent="0.2">
      <c r="A31" s="29"/>
      <c r="B31" s="8" t="s">
        <v>26</v>
      </c>
      <c r="C31" s="8" t="s">
        <v>27</v>
      </c>
      <c r="D31" s="8"/>
      <c r="E31" s="8"/>
      <c r="F31" s="8" t="s">
        <v>28</v>
      </c>
      <c r="G31" s="8"/>
      <c r="H31" s="8"/>
    </row>
    <row r="32" spans="1:8" ht="12.75" customHeight="1" x14ac:dyDescent="0.2">
      <c r="A32" s="29"/>
      <c r="B32" s="8"/>
      <c r="C32" s="11" t="s">
        <v>7</v>
      </c>
      <c r="D32" s="11" t="s">
        <v>8</v>
      </c>
      <c r="E32" s="11" t="s">
        <v>6</v>
      </c>
      <c r="F32" s="11" t="s">
        <v>7</v>
      </c>
      <c r="G32" s="11" t="s">
        <v>8</v>
      </c>
      <c r="H32" s="11" t="s">
        <v>6</v>
      </c>
    </row>
    <row r="33" spans="1:12" ht="9" customHeight="1" x14ac:dyDescent="0.2">
      <c r="A33" s="30"/>
      <c r="B33" s="30"/>
      <c r="C33" s="30"/>
      <c r="D33" s="31"/>
      <c r="E33" s="31"/>
      <c r="F33" s="31"/>
      <c r="G33" s="31"/>
    </row>
    <row r="34" spans="1:12" ht="15" customHeight="1" x14ac:dyDescent="0.2">
      <c r="A34" s="3" t="s">
        <v>29</v>
      </c>
      <c r="B34" s="32">
        <v>203956</v>
      </c>
      <c r="C34" s="17">
        <v>15380</v>
      </c>
      <c r="D34" s="15">
        <v>18995</v>
      </c>
      <c r="E34" s="15">
        <f>SUM(C34:D34)</f>
        <v>34375</v>
      </c>
      <c r="F34" s="15">
        <v>15332</v>
      </c>
      <c r="G34" s="15">
        <v>19564</v>
      </c>
      <c r="H34" s="17">
        <f>SUM(F34:G34)</f>
        <v>34896</v>
      </c>
      <c r="J34" s="19"/>
      <c r="L34" s="19"/>
    </row>
    <row r="35" spans="1:12" ht="15" customHeight="1" x14ac:dyDescent="0.2">
      <c r="A35" s="3" t="s">
        <v>30</v>
      </c>
      <c r="B35" s="32"/>
      <c r="C35" s="17">
        <v>705</v>
      </c>
      <c r="D35" s="15">
        <v>1234</v>
      </c>
      <c r="E35" s="15">
        <f>SUM(C35:D35)</f>
        <v>1939</v>
      </c>
      <c r="F35" s="15">
        <v>825</v>
      </c>
      <c r="G35" s="15">
        <v>1467</v>
      </c>
      <c r="H35" s="17">
        <f>SUM(F35:G35)</f>
        <v>2292</v>
      </c>
      <c r="J35" s="19"/>
    </row>
    <row r="36" spans="1:12" ht="9" customHeight="1" x14ac:dyDescent="0.2">
      <c r="D36" s="20"/>
      <c r="E36" s="20"/>
      <c r="F36" s="20"/>
      <c r="G36" s="20"/>
    </row>
    <row r="37" spans="1:12" ht="15" customHeight="1" x14ac:dyDescent="0.2">
      <c r="A37" s="21" t="s">
        <v>31</v>
      </c>
      <c r="B37" s="27">
        <f t="shared" ref="B37:H37" si="0">SUM(B34:B35)</f>
        <v>203956</v>
      </c>
      <c r="C37" s="27">
        <f t="shared" si="0"/>
        <v>16085</v>
      </c>
      <c r="D37" s="27">
        <f t="shared" si="0"/>
        <v>20229</v>
      </c>
      <c r="E37" s="33">
        <f t="shared" si="0"/>
        <v>36314</v>
      </c>
      <c r="F37" s="33">
        <f t="shared" si="0"/>
        <v>16157</v>
      </c>
      <c r="G37" s="33">
        <f t="shared" si="0"/>
        <v>21031</v>
      </c>
      <c r="H37" s="33">
        <f t="shared" si="0"/>
        <v>37188</v>
      </c>
      <c r="J37" s="19"/>
      <c r="K37" s="19"/>
      <c r="L37" s="19"/>
    </row>
    <row r="38" spans="1:12" ht="12.75" customHeight="1" x14ac:dyDescent="0.2"/>
    <row r="39" spans="1:12" ht="12.75" customHeight="1" x14ac:dyDescent="0.2">
      <c r="A39" s="28" t="s">
        <v>32</v>
      </c>
      <c r="B39" s="28"/>
      <c r="C39" s="34"/>
      <c r="D39" s="34"/>
      <c r="E39" s="34"/>
      <c r="F39" s="34"/>
      <c r="G39" s="34"/>
      <c r="H39" s="34"/>
    </row>
    <row r="40" spans="1:12" ht="12.75" customHeight="1" x14ac:dyDescent="0.2">
      <c r="A40" s="28"/>
      <c r="B40" s="28"/>
      <c r="C40" s="34"/>
      <c r="D40" s="34"/>
      <c r="E40" s="34"/>
      <c r="F40" s="34"/>
      <c r="G40" s="34"/>
      <c r="H40" s="34"/>
    </row>
    <row r="41" spans="1:12" ht="12.75" customHeight="1" x14ac:dyDescent="0.2">
      <c r="A41" s="35" t="s">
        <v>33</v>
      </c>
      <c r="C41" s="19"/>
      <c r="D41" s="19"/>
    </row>
    <row r="42" spans="1:12" ht="12.75" customHeight="1" x14ac:dyDescent="0.2">
      <c r="B42" s="35"/>
      <c r="C42" s="35"/>
      <c r="D42" s="28"/>
    </row>
    <row r="43" spans="1:12" ht="12.75" customHeight="1" x14ac:dyDescent="0.2">
      <c r="C43" s="36"/>
    </row>
  </sheetData>
  <mergeCells count="14">
    <mergeCell ref="A27:H27"/>
    <mergeCell ref="A28:H28"/>
    <mergeCell ref="A29:H29"/>
    <mergeCell ref="B31:B32"/>
    <mergeCell ref="C31:E31"/>
    <mergeCell ref="F31:H31"/>
    <mergeCell ref="A1:F1"/>
    <mergeCell ref="A2:F2"/>
    <mergeCell ref="A3:F3"/>
    <mergeCell ref="A5:A7"/>
    <mergeCell ref="B5:B7"/>
    <mergeCell ref="C5:C7"/>
    <mergeCell ref="D5:E6"/>
    <mergeCell ref="F5:F7"/>
  </mergeCells>
  <printOptions horizontalCentered="1"/>
  <pageMargins left="0.78740157480314965" right="0.78740157480314965" top="0.78740157480314965" bottom="0.78740157480314965" header="0.43307086614173229" footer="0.51181102362204722"/>
  <pageSetup scale="80" orientation="landscape" r:id="rId1"/>
  <headerFooter alignWithMargins="0">
    <oddHeader xml:space="preserve">&amp;R&amp;"Helv,Negrita"&amp;14Resumen Estadístico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2024-05-06T18:27:18Z</dcterms:created>
  <dcterms:modified xsi:type="dcterms:W3CDTF">2024-05-06T18:27:27Z</dcterms:modified>
</cp:coreProperties>
</file>