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Videoconferencias_" sheetId="1" r:id="rId1"/>
  </sheets>
  <calcPr calcId="145621"/>
</workbook>
</file>

<file path=xl/calcChain.xml><?xml version="1.0" encoding="utf-8"?>
<calcChain xmlns="http://schemas.openxmlformats.org/spreadsheetml/2006/main">
  <c r="M14" i="1" l="1"/>
  <c r="L14" i="1"/>
  <c r="K14" i="1"/>
  <c r="J14" i="1"/>
  <c r="I14" i="1"/>
  <c r="H14" i="1"/>
  <c r="G14" i="1"/>
  <c r="F14" i="1"/>
  <c r="E14" i="1"/>
  <c r="D14" i="1"/>
  <c r="C14" i="1"/>
  <c r="B14" i="1"/>
  <c r="M11" i="1"/>
  <c r="L11" i="1"/>
  <c r="K11" i="1"/>
  <c r="J11" i="1"/>
  <c r="I11" i="1"/>
  <c r="H11" i="1"/>
  <c r="G11" i="1"/>
  <c r="F11" i="1"/>
  <c r="E11" i="1"/>
  <c r="D11" i="1"/>
  <c r="C11" i="1"/>
  <c r="B11" i="1"/>
  <c r="M7" i="1"/>
  <c r="M23" i="1" s="1"/>
  <c r="L7" i="1"/>
  <c r="L23" i="1" s="1"/>
  <c r="K7" i="1"/>
  <c r="K23" i="1" s="1"/>
  <c r="J7" i="1"/>
  <c r="J23" i="1" s="1"/>
  <c r="I7" i="1"/>
  <c r="I23" i="1" s="1"/>
  <c r="H7" i="1"/>
  <c r="H23" i="1" s="1"/>
  <c r="G7" i="1"/>
  <c r="G23" i="1" s="1"/>
  <c r="F7" i="1"/>
  <c r="F23" i="1" s="1"/>
  <c r="E7" i="1"/>
  <c r="E23" i="1" s="1"/>
  <c r="D7" i="1"/>
  <c r="D23" i="1" s="1"/>
  <c r="C7" i="1"/>
  <c r="C23" i="1" s="1"/>
  <c r="B7" i="1"/>
  <c r="B23" i="1" s="1"/>
</calcChain>
</file>

<file path=xl/sharedStrings.xml><?xml version="1.0" encoding="utf-8"?>
<sst xmlns="http://schemas.openxmlformats.org/spreadsheetml/2006/main" count="36" uniqueCount="27">
  <si>
    <t>UNAM. EDUCACIÓN CONTINUA</t>
  </si>
  <si>
    <r>
      <t>VIDEOCONFERENCIAS</t>
    </r>
    <r>
      <rPr>
        <b/>
        <vertAlign val="superscript"/>
        <sz val="10"/>
        <rFont val="Arial"/>
        <family val="2"/>
      </rPr>
      <t>a</t>
    </r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</si>
  <si>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</si>
  <si>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</si>
  <si>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</si>
  <si>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</si>
  <si>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</si>
  <si>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</si>
  <si>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</si>
  <si>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FACULTADES</t>
  </si>
  <si>
    <t>Facultad de Ciencias Políticas y Sociales</t>
  </si>
  <si>
    <t>Facultad de Enfermería y Obstetricia</t>
  </si>
  <si>
    <t>Facultad de Odontología</t>
  </si>
  <si>
    <t>ESCUELAS</t>
  </si>
  <si>
    <t>Escuela Nacional de Artes Cinematográficas</t>
  </si>
  <si>
    <t>Escuela Nacional de Estudios Superiores, Unidad Mérida</t>
  </si>
  <si>
    <t>OTRAS ENTIDADES</t>
  </si>
  <si>
    <t>Centro de Enseñanza para Extranjeros</t>
  </si>
  <si>
    <t>Centro de Estudios Mexicanos • UNAM China</t>
  </si>
  <si>
    <t>Dirección de Literatura y Fomento a la Lectura</t>
  </si>
  <si>
    <t>Programa Universitario de Bioética</t>
  </si>
  <si>
    <t>Programa Universitario de Investigación en Salud</t>
  </si>
  <si>
    <t>Red de Educación Continua</t>
  </si>
  <si>
    <t>REDEC en Medios de Comunicación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</si>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</sst>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rgb="FF21252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51">
    <xf numFmtId="0" fontId="0" fillId="0" borderId="0"/>
    <xf numFmtId="0" fontId="1" fillId="0" borderId="0"/>
    <xf numFmtId="0" fontId="10" fillId="0" borderId="0">
      <alignment vertical="center"/>
    </xf>
    <xf numFmtId="0" fontId="1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" fillId="0" borderId="0"/>
    <xf numFmtId="0" fontId="10" fillId="0" borderId="0"/>
    <xf numFmtId="0" fontId="22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2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9" fillId="0" borderId="0" xfId="1" applyFont="1"/>
    <xf numFmtId="0" fontId="1" fillId="0" borderId="0" xfId="1"/>
    <xf numFmtId="0" fontId="11" fillId="0" borderId="0" xfId="2" applyFont="1" applyAlignment="1">
      <alignment horizontal="center" vertical="center"/>
    </xf>
    <xf numFmtId="0" fontId="13" fillId="30" borderId="0" xfId="1" applyFont="1" applyFill="1" applyAlignment="1">
      <alignment horizontal="left" vertical="center"/>
    </xf>
    <xf numFmtId="0" fontId="13" fillId="30" borderId="0" xfId="1" applyFont="1" applyFill="1" applyAlignment="1">
      <alignment horizontal="center" vertical="center"/>
    </xf>
    <xf numFmtId="0" fontId="14" fillId="0" borderId="0" xfId="1" applyFont="1"/>
    <xf numFmtId="0" fontId="13" fillId="30" borderId="0" xfId="1" applyFont="1" applyFill="1" applyAlignment="1">
      <alignment horizontal="right" vertical="center"/>
    </xf>
    <xf numFmtId="0" fontId="8" fillId="31" borderId="0" xfId="1" applyFont="1" applyFill="1"/>
    <xf numFmtId="3" fontId="8" fillId="31" borderId="0" xfId="1" applyNumberFormat="1" applyFont="1" applyFill="1"/>
    <xf numFmtId="0" fontId="15" fillId="0" borderId="0" xfId="1" applyFont="1" applyAlignment="1">
      <alignment horizontal="left"/>
    </xf>
    <xf numFmtId="3" fontId="15" fillId="0" borderId="0" xfId="1" applyNumberFormat="1" applyFont="1"/>
    <xf numFmtId="0" fontId="16" fillId="0" borderId="0" xfId="1" applyFont="1" applyAlignment="1">
      <alignment horizontal="left" vertical="top"/>
    </xf>
    <xf numFmtId="3" fontId="8" fillId="30" borderId="0" xfId="1" applyNumberFormat="1" applyFont="1" applyFill="1" applyAlignment="1">
      <alignment horizontal="left" vertical="center"/>
    </xf>
    <xf numFmtId="3" fontId="8" fillId="30" borderId="0" xfId="1" applyNumberFormat="1" applyFont="1" applyFill="1" applyAlignment="1">
      <alignment horizontal="right" vertical="center"/>
    </xf>
    <xf numFmtId="0" fontId="10" fillId="0" borderId="0" xfId="3" applyAlignment="1">
      <alignment horizontal="left"/>
    </xf>
    <xf numFmtId="3" fontId="16" fillId="32" borderId="2" xfId="0" applyNumberFormat="1" applyFont="1" applyFill="1" applyBorder="1" applyAlignment="1">
      <alignment vertical="top" wrapText="1"/>
    </xf>
    <xf numFmtId="0" fontId="17" fillId="0" borderId="0" xfId="4" applyFont="1" applyAlignment="1">
      <alignment vertical="center"/>
    </xf>
    <xf numFmtId="0" fontId="1" fillId="0" borderId="0" xfId="1" applyFill="1"/>
    <xf numFmtId="0" fontId="15" fillId="0" borderId="0" xfId="1" applyFont="1" applyAlignment="1">
      <alignment wrapText="1"/>
    </xf>
  </cellXfs>
  <cellStyles count="51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o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uro" xfId="31"/>
    <cellStyle name="Euro 2" xfId="32"/>
    <cellStyle name="Hipervínculo 2" xfId="33"/>
    <cellStyle name="Incorrecto 2" xfId="34"/>
    <cellStyle name="Millares 2" xfId="35"/>
    <cellStyle name="Millares 3" xfId="36"/>
    <cellStyle name="Neutral 2" xfId="37"/>
    <cellStyle name="Normal" xfId="0" builtinId="0"/>
    <cellStyle name="Normal 2" xfId="38"/>
    <cellStyle name="Normal 2 2" xfId="3"/>
    <cellStyle name="Normal 2 2 2" xfId="39"/>
    <cellStyle name="Normal 2 3" xfId="40"/>
    <cellStyle name="Normal 2 4" xfId="41"/>
    <cellStyle name="Normal 2 5" xfId="42"/>
    <cellStyle name="Normal 3" xfId="1"/>
    <cellStyle name="Normal 3 2" xfId="4"/>
    <cellStyle name="Normal 4" xfId="43"/>
    <cellStyle name="Normal 4 2" xfId="44"/>
    <cellStyle name="Normal 5" xfId="45"/>
    <cellStyle name="Normal 6" xfId="46"/>
    <cellStyle name="Normal_Cursos99_fi" xfId="2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1007"/>
  <sheetViews>
    <sheetView tabSelected="1" workbookViewId="0">
      <selection sqref="A1:M1"/>
    </sheetView>
  </sheetViews>
  <sheetFormatPr baseColWidth="10" defaultColWidth="14.42578125" defaultRowHeight="15" customHeight="1" x14ac:dyDescent="0.25"/>
  <cols>
    <col min="1" max="1" width="62" style="4" customWidth="1"/>
    <col min="2" max="5" width="11.42578125" style="4" customWidth="1"/>
    <col min="6" max="6" width="12.42578125" style="4" customWidth="1"/>
    <col min="7" max="13" width="11.42578125" style="4" customWidth="1"/>
    <col min="14" max="16384" width="14.42578125" style="20"/>
  </cols>
  <sheetData>
    <row r="1" spans="1:13" ht="14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25" customHeight="1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4.25" customHeight="1" x14ac:dyDescent="0.25">
      <c r="A3" s="1">
        <v>2023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.25" customHeight="1" x14ac:dyDescent="0.25">
      <c r="A4" s="6"/>
      <c r="B4" s="7" t="s">
        <v>2</v>
      </c>
      <c r="C4" s="8"/>
      <c r="D4" s="8"/>
      <c r="E4" s="7" t="s">
        <v>3</v>
      </c>
      <c r="F4" s="8"/>
      <c r="G4" s="8"/>
      <c r="H4" s="7" t="s">
        <v>4</v>
      </c>
      <c r="I4" s="8"/>
      <c r="J4" s="8"/>
      <c r="K4" s="7" t="s">
        <v>5</v>
      </c>
      <c r="L4" s="8"/>
      <c r="M4" s="8"/>
    </row>
    <row r="5" spans="1:13" ht="14.25" customHeight="1" x14ac:dyDescent="0.25">
      <c r="A5" s="6"/>
      <c r="B5" s="9" t="s">
        <v>6</v>
      </c>
      <c r="C5" s="9" t="s">
        <v>7</v>
      </c>
      <c r="D5" s="9" t="s">
        <v>8</v>
      </c>
      <c r="E5" s="9" t="s">
        <v>6</v>
      </c>
      <c r="F5" s="9" t="s">
        <v>7</v>
      </c>
      <c r="G5" s="9" t="s">
        <v>8</v>
      </c>
      <c r="H5" s="9" t="s">
        <v>6</v>
      </c>
      <c r="I5" s="9" t="s">
        <v>7</v>
      </c>
      <c r="J5" s="9" t="s">
        <v>8</v>
      </c>
      <c r="K5" s="9" t="s">
        <v>6</v>
      </c>
      <c r="L5" s="9" t="s">
        <v>7</v>
      </c>
      <c r="M5" s="9" t="s">
        <v>8</v>
      </c>
    </row>
    <row r="6" spans="1:13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 customHeight="1" x14ac:dyDescent="0.25">
      <c r="A7" s="10" t="s">
        <v>9</v>
      </c>
      <c r="B7" s="11">
        <f>SUM(B8:B10)</f>
        <v>322</v>
      </c>
      <c r="C7" s="11">
        <f t="shared" ref="C7:M7" si="0">SUM(C8:C10)</f>
        <v>1</v>
      </c>
      <c r="D7" s="11">
        <f t="shared" si="0"/>
        <v>323</v>
      </c>
      <c r="E7" s="11">
        <f t="shared" si="0"/>
        <v>19166</v>
      </c>
      <c r="F7" s="11">
        <f t="shared" si="0"/>
        <v>0</v>
      </c>
      <c r="G7" s="11">
        <f t="shared" si="0"/>
        <v>19166</v>
      </c>
      <c r="H7" s="11">
        <f t="shared" si="0"/>
        <v>625</v>
      </c>
      <c r="I7" s="11">
        <f t="shared" si="0"/>
        <v>1</v>
      </c>
      <c r="J7" s="11">
        <f t="shared" si="0"/>
        <v>626</v>
      </c>
      <c r="K7" s="11">
        <f t="shared" si="0"/>
        <v>1203</v>
      </c>
      <c r="L7" s="11">
        <f t="shared" si="0"/>
        <v>1</v>
      </c>
      <c r="M7" s="11">
        <f t="shared" si="0"/>
        <v>1204</v>
      </c>
    </row>
    <row r="8" spans="1:13" ht="15" customHeight="1" x14ac:dyDescent="0.25">
      <c r="A8" s="12" t="s">
        <v>10</v>
      </c>
      <c r="B8" s="13">
        <v>293</v>
      </c>
      <c r="C8" s="13">
        <v>0</v>
      </c>
      <c r="D8" s="13">
        <v>293</v>
      </c>
      <c r="E8" s="13">
        <v>14786</v>
      </c>
      <c r="F8" s="13">
        <v>0</v>
      </c>
      <c r="G8" s="13">
        <v>14786</v>
      </c>
      <c r="H8" s="13">
        <v>593</v>
      </c>
      <c r="I8" s="13">
        <v>0</v>
      </c>
      <c r="J8" s="13">
        <v>593</v>
      </c>
      <c r="K8" s="13">
        <v>1172</v>
      </c>
      <c r="L8" s="13">
        <v>0</v>
      </c>
      <c r="M8" s="13">
        <v>1172</v>
      </c>
    </row>
    <row r="9" spans="1:13" ht="15" customHeight="1" x14ac:dyDescent="0.25">
      <c r="A9" s="12" t="s">
        <v>11</v>
      </c>
      <c r="B9" s="13">
        <v>3</v>
      </c>
      <c r="C9" s="13">
        <v>0</v>
      </c>
      <c r="D9" s="13">
        <v>3</v>
      </c>
      <c r="E9" s="13">
        <v>127</v>
      </c>
      <c r="F9" s="13">
        <v>0</v>
      </c>
      <c r="G9" s="13">
        <v>127</v>
      </c>
      <c r="H9" s="13">
        <v>6</v>
      </c>
      <c r="I9" s="13">
        <v>0</v>
      </c>
      <c r="J9" s="13">
        <v>6</v>
      </c>
      <c r="K9" s="13">
        <v>3</v>
      </c>
      <c r="L9" s="13">
        <v>0</v>
      </c>
      <c r="M9" s="13">
        <v>3</v>
      </c>
    </row>
    <row r="10" spans="1:13" ht="15" customHeight="1" x14ac:dyDescent="0.25">
      <c r="A10" s="14" t="s">
        <v>12</v>
      </c>
      <c r="B10" s="13">
        <v>26</v>
      </c>
      <c r="C10" s="13">
        <v>1</v>
      </c>
      <c r="D10" s="13">
        <v>27</v>
      </c>
      <c r="E10" s="13">
        <v>4253</v>
      </c>
      <c r="F10" s="13">
        <v>0</v>
      </c>
      <c r="G10" s="13">
        <v>4253</v>
      </c>
      <c r="H10" s="13">
        <v>26</v>
      </c>
      <c r="I10" s="13">
        <v>1</v>
      </c>
      <c r="J10" s="13">
        <v>27</v>
      </c>
      <c r="K10" s="13">
        <v>28</v>
      </c>
      <c r="L10" s="13">
        <v>1</v>
      </c>
      <c r="M10" s="13">
        <v>29</v>
      </c>
    </row>
    <row r="11" spans="1:13" ht="15" customHeight="1" x14ac:dyDescent="0.25">
      <c r="A11" s="10" t="s">
        <v>13</v>
      </c>
      <c r="B11" s="11">
        <f>SUM(B12:B13)</f>
        <v>6</v>
      </c>
      <c r="C11" s="11">
        <f t="shared" ref="C11:M11" si="1">SUM(C12:C13)</f>
        <v>4</v>
      </c>
      <c r="D11" s="11">
        <f t="shared" si="1"/>
        <v>10</v>
      </c>
      <c r="E11" s="11">
        <f t="shared" si="1"/>
        <v>117</v>
      </c>
      <c r="F11" s="11">
        <f t="shared" si="1"/>
        <v>0</v>
      </c>
      <c r="G11" s="11">
        <f t="shared" si="1"/>
        <v>117</v>
      </c>
      <c r="H11" s="11">
        <f t="shared" si="1"/>
        <v>14</v>
      </c>
      <c r="I11" s="11">
        <f t="shared" si="1"/>
        <v>4</v>
      </c>
      <c r="J11" s="11">
        <f t="shared" si="1"/>
        <v>18</v>
      </c>
      <c r="K11" s="11">
        <f t="shared" si="1"/>
        <v>14</v>
      </c>
      <c r="L11" s="11">
        <f t="shared" si="1"/>
        <v>7</v>
      </c>
      <c r="M11" s="11">
        <f t="shared" si="1"/>
        <v>21</v>
      </c>
    </row>
    <row r="12" spans="1:13" ht="15" customHeight="1" x14ac:dyDescent="0.25">
      <c r="A12" s="12" t="s">
        <v>14</v>
      </c>
      <c r="B12" s="13">
        <v>2</v>
      </c>
      <c r="C12" s="13">
        <v>2</v>
      </c>
      <c r="D12" s="13">
        <v>4</v>
      </c>
      <c r="E12" s="13">
        <v>86</v>
      </c>
      <c r="F12" s="13">
        <v>0</v>
      </c>
      <c r="G12" s="13">
        <v>86</v>
      </c>
      <c r="H12" s="13">
        <v>6</v>
      </c>
      <c r="I12" s="13">
        <v>0</v>
      </c>
      <c r="J12" s="13">
        <v>6</v>
      </c>
      <c r="K12" s="13">
        <v>0</v>
      </c>
      <c r="L12" s="13">
        <v>6</v>
      </c>
      <c r="M12" s="13">
        <v>6</v>
      </c>
    </row>
    <row r="13" spans="1:13" ht="15" customHeight="1" x14ac:dyDescent="0.25">
      <c r="A13" s="12" t="s">
        <v>15</v>
      </c>
      <c r="B13" s="13">
        <v>4</v>
      </c>
      <c r="C13" s="13">
        <v>2</v>
      </c>
      <c r="D13" s="13">
        <v>6</v>
      </c>
      <c r="E13" s="13">
        <v>31</v>
      </c>
      <c r="F13" s="13">
        <v>0</v>
      </c>
      <c r="G13" s="13">
        <v>31</v>
      </c>
      <c r="H13" s="13">
        <v>8</v>
      </c>
      <c r="I13" s="13">
        <v>4</v>
      </c>
      <c r="J13" s="13">
        <v>12</v>
      </c>
      <c r="K13" s="13">
        <v>14</v>
      </c>
      <c r="L13" s="13">
        <v>1</v>
      </c>
      <c r="M13" s="13">
        <v>15</v>
      </c>
    </row>
    <row r="14" spans="1:13" ht="15" customHeight="1" x14ac:dyDescent="0.25">
      <c r="A14" s="10" t="s">
        <v>16</v>
      </c>
      <c r="B14" s="11">
        <f>SUM(B15:B21)</f>
        <v>684</v>
      </c>
      <c r="C14" s="11">
        <f t="shared" ref="C14:M14" si="2">SUM(C15:C21)</f>
        <v>19</v>
      </c>
      <c r="D14" s="11">
        <f t="shared" si="2"/>
        <v>703</v>
      </c>
      <c r="E14" s="11">
        <f t="shared" si="2"/>
        <v>278515</v>
      </c>
      <c r="F14" s="11">
        <f t="shared" si="2"/>
        <v>537</v>
      </c>
      <c r="G14" s="11">
        <f t="shared" si="2"/>
        <v>279052</v>
      </c>
      <c r="H14" s="11">
        <f t="shared" si="2"/>
        <v>709</v>
      </c>
      <c r="I14" s="11">
        <f t="shared" si="2"/>
        <v>30</v>
      </c>
      <c r="J14" s="11">
        <f t="shared" si="2"/>
        <v>739</v>
      </c>
      <c r="K14" s="11">
        <f t="shared" si="2"/>
        <v>413</v>
      </c>
      <c r="L14" s="11">
        <f t="shared" si="2"/>
        <v>8</v>
      </c>
      <c r="M14" s="11">
        <f t="shared" si="2"/>
        <v>421</v>
      </c>
    </row>
    <row r="15" spans="1:13" ht="15" customHeight="1" x14ac:dyDescent="0.25">
      <c r="A15" s="12" t="s">
        <v>17</v>
      </c>
      <c r="B15" s="13">
        <v>29</v>
      </c>
      <c r="C15" s="13">
        <v>8</v>
      </c>
      <c r="D15" s="13">
        <v>37</v>
      </c>
      <c r="E15" s="13">
        <v>4282</v>
      </c>
      <c r="F15" s="13">
        <v>455</v>
      </c>
      <c r="G15" s="13">
        <v>4737</v>
      </c>
      <c r="H15" s="13">
        <v>39</v>
      </c>
      <c r="I15" s="13">
        <v>10</v>
      </c>
      <c r="J15" s="13">
        <v>49</v>
      </c>
      <c r="K15" s="13">
        <v>32</v>
      </c>
      <c r="L15" s="13">
        <v>8</v>
      </c>
      <c r="M15" s="13">
        <v>40</v>
      </c>
    </row>
    <row r="16" spans="1:13" ht="15" customHeight="1" x14ac:dyDescent="0.25">
      <c r="A16" s="12" t="s">
        <v>18</v>
      </c>
      <c r="B16" s="13">
        <v>0</v>
      </c>
      <c r="C16" s="13">
        <v>11</v>
      </c>
      <c r="D16" s="13">
        <v>11</v>
      </c>
      <c r="E16" s="13">
        <v>20</v>
      </c>
      <c r="F16" s="13">
        <v>50</v>
      </c>
      <c r="G16" s="13">
        <v>70</v>
      </c>
      <c r="H16" s="13">
        <v>0</v>
      </c>
      <c r="I16" s="13">
        <v>20</v>
      </c>
      <c r="J16" s="13">
        <v>20</v>
      </c>
      <c r="K16" s="13">
        <v>20</v>
      </c>
      <c r="L16" s="13">
        <v>0</v>
      </c>
      <c r="M16" s="13">
        <v>20</v>
      </c>
    </row>
    <row r="17" spans="1:13" ht="15" customHeight="1" x14ac:dyDescent="0.25">
      <c r="A17" s="12" t="s">
        <v>19</v>
      </c>
      <c r="B17" s="13">
        <v>13</v>
      </c>
      <c r="C17" s="13">
        <v>0</v>
      </c>
      <c r="D17" s="13">
        <v>13</v>
      </c>
      <c r="E17" s="13">
        <v>1713</v>
      </c>
      <c r="F17" s="13">
        <v>32</v>
      </c>
      <c r="G17" s="13">
        <v>1745</v>
      </c>
      <c r="H17" s="13">
        <v>14</v>
      </c>
      <c r="I17" s="13">
        <v>0</v>
      </c>
      <c r="J17" s="13">
        <v>14</v>
      </c>
      <c r="K17" s="13">
        <v>14</v>
      </c>
      <c r="L17" s="13">
        <v>0</v>
      </c>
      <c r="M17" s="13">
        <v>14</v>
      </c>
    </row>
    <row r="18" spans="1:13" ht="15" customHeight="1" x14ac:dyDescent="0.25">
      <c r="A18" s="12" t="s">
        <v>20</v>
      </c>
      <c r="B18" s="21">
        <v>16</v>
      </c>
      <c r="C18" s="21">
        <v>0</v>
      </c>
      <c r="D18" s="21">
        <v>16</v>
      </c>
      <c r="E18" s="21">
        <v>3439</v>
      </c>
      <c r="F18" s="21">
        <v>0</v>
      </c>
      <c r="G18" s="21">
        <v>3439</v>
      </c>
      <c r="H18" s="21">
        <v>24</v>
      </c>
      <c r="I18" s="21">
        <v>0</v>
      </c>
      <c r="J18" s="21">
        <v>24</v>
      </c>
      <c r="K18" s="21">
        <v>17</v>
      </c>
      <c r="L18" s="21">
        <v>0</v>
      </c>
      <c r="M18" s="21">
        <v>17</v>
      </c>
    </row>
    <row r="19" spans="1:13" ht="15" customHeight="1" x14ac:dyDescent="0.25">
      <c r="A19" s="12" t="s">
        <v>21</v>
      </c>
      <c r="B19" s="13">
        <v>1</v>
      </c>
      <c r="C19" s="13">
        <v>0</v>
      </c>
      <c r="D19" s="13">
        <v>1</v>
      </c>
      <c r="E19" s="13">
        <v>53</v>
      </c>
      <c r="F19" s="13">
        <v>0</v>
      </c>
      <c r="G19" s="13">
        <v>53</v>
      </c>
      <c r="H19" s="13">
        <v>2</v>
      </c>
      <c r="I19" s="13">
        <v>0</v>
      </c>
      <c r="J19" s="13">
        <v>2</v>
      </c>
      <c r="K19" s="13">
        <v>4</v>
      </c>
      <c r="L19" s="13">
        <v>0</v>
      </c>
      <c r="M19" s="13">
        <v>4</v>
      </c>
    </row>
    <row r="20" spans="1:13" ht="15" customHeight="1" x14ac:dyDescent="0.25">
      <c r="A20" s="12" t="s">
        <v>22</v>
      </c>
      <c r="B20" s="13">
        <v>15</v>
      </c>
      <c r="C20" s="13">
        <v>0</v>
      </c>
      <c r="D20" s="13">
        <v>15</v>
      </c>
      <c r="E20" s="13">
        <v>7038</v>
      </c>
      <c r="F20" s="13">
        <v>0</v>
      </c>
      <c r="G20" s="13">
        <v>7038</v>
      </c>
      <c r="H20" s="13">
        <v>20</v>
      </c>
      <c r="I20" s="13">
        <v>0</v>
      </c>
      <c r="J20" s="13">
        <v>20</v>
      </c>
      <c r="K20" s="13">
        <v>30</v>
      </c>
      <c r="L20" s="13">
        <v>0</v>
      </c>
      <c r="M20" s="13">
        <v>30</v>
      </c>
    </row>
    <row r="21" spans="1:13" ht="15" customHeight="1" x14ac:dyDescent="0.25">
      <c r="A21" s="12" t="s">
        <v>23</v>
      </c>
      <c r="B21" s="13">
        <v>610</v>
      </c>
      <c r="C21" s="13">
        <v>0</v>
      </c>
      <c r="D21" s="13">
        <v>610</v>
      </c>
      <c r="E21" s="13">
        <v>261970</v>
      </c>
      <c r="F21" s="13">
        <v>0</v>
      </c>
      <c r="G21" s="13">
        <v>261970</v>
      </c>
      <c r="H21" s="13">
        <v>610</v>
      </c>
      <c r="I21" s="13">
        <v>0</v>
      </c>
      <c r="J21" s="13">
        <v>610</v>
      </c>
      <c r="K21" s="13">
        <v>296</v>
      </c>
      <c r="L21" s="13">
        <v>0</v>
      </c>
      <c r="M21" s="13">
        <v>296</v>
      </c>
    </row>
    <row r="22" spans="1:13" ht="15" customHeight="1" x14ac:dyDescent="0.25">
      <c r="A22" s="3"/>
    </row>
    <row r="23" spans="1:13" ht="15" customHeight="1" thickBot="1" x14ac:dyDescent="0.3">
      <c r="A23" s="15" t="s">
        <v>24</v>
      </c>
      <c r="B23" s="16">
        <f t="shared" ref="B23:M23" si="3">SUM(B7,B11,B14)</f>
        <v>1012</v>
      </c>
      <c r="C23" s="16">
        <f t="shared" si="3"/>
        <v>24</v>
      </c>
      <c r="D23" s="16">
        <f t="shared" si="3"/>
        <v>1036</v>
      </c>
      <c r="E23" s="16">
        <f t="shared" si="3"/>
        <v>297798</v>
      </c>
      <c r="F23" s="16">
        <f t="shared" si="3"/>
        <v>537</v>
      </c>
      <c r="G23" s="16">
        <f t="shared" si="3"/>
        <v>298335</v>
      </c>
      <c r="H23" s="16">
        <f t="shared" si="3"/>
        <v>1348</v>
      </c>
      <c r="I23" s="16">
        <f t="shared" si="3"/>
        <v>35</v>
      </c>
      <c r="J23" s="16">
        <f t="shared" si="3"/>
        <v>1383</v>
      </c>
      <c r="K23" s="16">
        <f t="shared" si="3"/>
        <v>1630</v>
      </c>
      <c r="L23" s="16">
        <f t="shared" si="3"/>
        <v>16</v>
      </c>
      <c r="M23" s="16">
        <f t="shared" si="3"/>
        <v>1646</v>
      </c>
    </row>
    <row r="24" spans="1:13" ht="14.45" customHeight="1" thickBot="1" x14ac:dyDescent="0.3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ht="14.25" customHeight="1" x14ac:dyDescent="0.25">
      <c r="A25" s="19" t="s">
        <v>25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4.25" customHeight="1" x14ac:dyDescent="0.25">
      <c r="A26" s="1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4.25" customHeight="1" x14ac:dyDescent="0.25">
      <c r="A27" s="19" t="s">
        <v>26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4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4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4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4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4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4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4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4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4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4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4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4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4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4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4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4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4.2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4.2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4.2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4.2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4.25" customHeight="1" x14ac:dyDescent="0.25">
      <c r="A1005" s="3"/>
    </row>
    <row r="1006" spans="1:13" ht="14.25" customHeight="1" x14ac:dyDescent="0.25"/>
    <row r="1007" spans="1:13" ht="14.25" customHeight="1" x14ac:dyDescent="0.25"/>
  </sheetData>
  <mergeCells count="7">
    <mergeCell ref="A1:M1"/>
    <mergeCell ref="A2:M2"/>
    <mergeCell ref="A3:M3"/>
    <mergeCell ref="B4:D4"/>
    <mergeCell ref="E4:G4"/>
    <mergeCell ref="H4:J4"/>
    <mergeCell ref="K4:M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Videoconferencias_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2024-05-06T18:31:46Z</dcterms:created>
  <dcterms:modified xsi:type="dcterms:W3CDTF">2024-05-06T18:33:03Z</dcterms:modified>
</cp:coreProperties>
</file>