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copio/2024/agenda2024/agendaweb2024/"/>
    </mc:Choice>
  </mc:AlternateContent>
  <xr:revisionPtr revIDLastSave="0" documentId="8_{BCE5C650-B806-2040-9DD7-0D60FD3B530E}" xr6:coauthVersionLast="47" xr6:coauthVersionMax="47" xr10:uidLastSave="{00000000-0000-0000-0000-000000000000}"/>
  <bookViews>
    <workbookView xWindow="16860" yWindow="8920" windowWidth="27240" windowHeight="16440" xr2:uid="{C139AFD2-F26D-A74A-9035-4F74761D3985}"/>
  </bookViews>
  <sheets>
    <sheet name="12.inv_eventos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1" l="1"/>
  <c r="D40" i="1"/>
  <c r="H30" i="1"/>
  <c r="G30" i="1"/>
  <c r="F30" i="1"/>
  <c r="E30" i="1"/>
  <c r="D30" i="1"/>
  <c r="C30" i="1"/>
  <c r="B30" i="1"/>
  <c r="H17" i="1"/>
  <c r="G17" i="1"/>
  <c r="F17" i="1"/>
  <c r="E17" i="1"/>
  <c r="D17" i="1"/>
  <c r="C17" i="1"/>
  <c r="B17" i="1"/>
  <c r="H9" i="1"/>
  <c r="H40" i="1" s="1"/>
  <c r="G9" i="1"/>
  <c r="F9" i="1"/>
  <c r="F40" i="1" s="1"/>
  <c r="E9" i="1"/>
  <c r="E40" i="1" s="1"/>
  <c r="D9" i="1"/>
  <c r="C9" i="1"/>
  <c r="C40" i="1" s="1"/>
  <c r="B9" i="1"/>
  <c r="B40" i="1" s="1"/>
</calcChain>
</file>

<file path=xl/sharedStrings.xml><?xml version="1.0" encoding="utf-8"?>
<sst xmlns="http://schemas.openxmlformats.org/spreadsheetml/2006/main" count="42" uniqueCount="42">
  <si>
    <t>UNAM. SUBSISTEMA DE HUMANIDADES</t>
  </si>
  <si>
    <t>PARTICIPACIÓN DE INVESTIGADORES EN EVENTOS ACADÉMICOS</t>
  </si>
  <si>
    <t>Conferencias</t>
  </si>
  <si>
    <t>Ponencias</t>
  </si>
  <si>
    <t>Organización de actividades</t>
  </si>
  <si>
    <t>Visitas</t>
  </si>
  <si>
    <t>Presentación de libros y revistas</t>
  </si>
  <si>
    <t>Entrevistas</t>
  </si>
  <si>
    <t>Radio y TV</t>
  </si>
  <si>
    <t>COORDINACIÓN DE HUMANIDADES</t>
  </si>
  <si>
    <t>CENTROS</t>
  </si>
  <si>
    <t>Centro de Investigaciones Interdisciplinarias en Ciencias y Humanidades</t>
  </si>
  <si>
    <t>Centro de Investigaciones Multidisciplinarias sobre Chiapas y la Frontera Sur</t>
  </si>
  <si>
    <t>Centro de Investigaciones sobre América del Norte</t>
  </si>
  <si>
    <t>Centro de Investigaciones sobre América Latina y el Caribe</t>
  </si>
  <si>
    <t>Centro de Investigaciones y Estudios de Género</t>
  </si>
  <si>
    <t>Centro Peninsular en Humanidades y Ciencias Sociales</t>
  </si>
  <si>
    <t>Centro Regional de Investigaciones Multidisciplinarias</t>
  </si>
  <si>
    <t>INSTITUTOS</t>
  </si>
  <si>
    <t>Instituto de Investigaciones Antropológicas</t>
  </si>
  <si>
    <t>Instituto de Investigaciones Bibliográficas</t>
  </si>
  <si>
    <t>Instituto de Investigaciones Bibliotecológicas y de la Información</t>
  </si>
  <si>
    <t>Instituto de Investigaciones Económicas</t>
  </si>
  <si>
    <t>Instituto de Investigaciones Estéticas</t>
  </si>
  <si>
    <t>Instituto de Investigaciones Estéticas Oaxaca</t>
  </si>
  <si>
    <t>Instituto de Investigaciones Filológicas</t>
  </si>
  <si>
    <t>Instituto de Investigaciones Filosóficas</t>
  </si>
  <si>
    <t>Instituto de Investigaciones Históricas</t>
  </si>
  <si>
    <t>Instituto de Investigaciones Jurídicas</t>
  </si>
  <si>
    <t>Instituto de Investigaciones sobre la Universidad y la Educación</t>
  </si>
  <si>
    <t>Instituto de Investigaciones Sociales</t>
  </si>
  <si>
    <t>PROGRAMAS Y UNIDADES</t>
  </si>
  <si>
    <t>Programa Universitario de Bioética</t>
  </si>
  <si>
    <t>Programa Universitario de Derechos Humanos</t>
  </si>
  <si>
    <t>Programa Universitario de Estudios de la Diversidad Cultural y la Interculturalidad</t>
  </si>
  <si>
    <t>Programa Universitario de Estudios del Desarrollo</t>
  </si>
  <si>
    <t>Programa Universitario de Estudios sobre Asia y África</t>
  </si>
  <si>
    <t>Programa Universitario de Estudios sobre Democracia, Justicia y Sociedad</t>
  </si>
  <si>
    <t>Unidad Académica de Estudios Regionales, Jiquilpan, Michoacán</t>
  </si>
  <si>
    <t>Unidad de Investigación sobre Representaciones Culturales y Sociales</t>
  </si>
  <si>
    <t>T O T A L</t>
  </si>
  <si>
    <t>FUENTE: Coordinación de Humanidades,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</si>
</sst>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indent="1"/>
    </xf>
    <xf numFmtId="3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1" applyFont="1" applyAlignment="1">
      <alignment horizontal="left" vertical="center" indent="1"/>
    </xf>
    <xf numFmtId="0" fontId="2" fillId="0" borderId="0" xfId="0" applyFont="1" applyAlignment="1">
      <alignment horizontal="left" vertical="center" indent="2"/>
    </xf>
    <xf numFmtId="3" fontId="2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indent="1"/>
    </xf>
    <xf numFmtId="0" fontId="1" fillId="2" borderId="0" xfId="0" applyFont="1" applyFill="1" applyAlignment="1">
      <alignment horizontal="left" vertical="center" indent="1"/>
    </xf>
    <xf numFmtId="3" fontId="1" fillId="2" borderId="0" xfId="0" applyNumberFormat="1" applyFont="1" applyFill="1" applyAlignment="1">
      <alignment vertical="center"/>
    </xf>
    <xf numFmtId="0" fontId="2" fillId="0" borderId="0" xfId="0" applyFont="1" applyAlignment="1">
      <alignment horizontal="right" indent="1"/>
    </xf>
    <xf numFmtId="0" fontId="4" fillId="0" borderId="0" xfId="0" applyFont="1" applyAlignment="1">
      <alignment vertical="center"/>
    </xf>
    <xf numFmtId="3" fontId="2" fillId="0" borderId="0" xfId="0" applyNumberFormat="1" applyFont="1"/>
  </cellXfs>
  <cellStyles count="2">
    <cellStyle name="Normal" xfId="0" builtinId="0"/>
    <cellStyle name="Normal 2" xfId="1" xr:uid="{35C79504-CEAD-134C-AAE1-648F3C1997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7CEFD-7472-8F41-BEEB-5DE04B696CEF}">
  <sheetPr>
    <tabColor theme="0"/>
    <pageSetUpPr fitToPage="1"/>
  </sheetPr>
  <dimension ref="A1:I43"/>
  <sheetViews>
    <sheetView tabSelected="1" zoomScaleNormal="100" workbookViewId="0">
      <selection activeCell="A45" sqref="A45:A69"/>
    </sheetView>
  </sheetViews>
  <sheetFormatPr baseColWidth="10" defaultColWidth="10.796875" defaultRowHeight="13"/>
  <cols>
    <col min="1" max="1" width="78.796875" style="2" customWidth="1"/>
    <col min="2" max="8" width="13" style="2" customWidth="1"/>
    <col min="9" max="16384" width="10.796875" style="2"/>
  </cols>
  <sheetData>
    <row r="1" spans="1:9" ht="15" customHeight="1">
      <c r="A1" s="1" t="s">
        <v>0</v>
      </c>
      <c r="B1" s="1"/>
      <c r="C1" s="1"/>
      <c r="D1" s="1"/>
      <c r="E1" s="1"/>
      <c r="F1" s="1"/>
      <c r="G1" s="1"/>
      <c r="H1" s="1"/>
    </row>
    <row r="2" spans="1:9" ht="15" customHeight="1">
      <c r="A2" s="3" t="s">
        <v>1</v>
      </c>
      <c r="B2" s="3"/>
      <c r="C2" s="3"/>
      <c r="D2" s="3"/>
      <c r="E2" s="3"/>
      <c r="F2" s="3"/>
      <c r="G2" s="3"/>
      <c r="H2" s="3"/>
    </row>
    <row r="3" spans="1:9" ht="15" customHeight="1">
      <c r="A3" s="1">
        <v>2023</v>
      </c>
      <c r="B3" s="1"/>
      <c r="C3" s="1"/>
      <c r="D3" s="1"/>
      <c r="E3" s="1"/>
      <c r="F3" s="1"/>
      <c r="G3" s="1"/>
      <c r="H3" s="1"/>
    </row>
    <row r="4" spans="1:9" ht="13.5" customHeight="1"/>
    <row r="5" spans="1:9" ht="17.25" customHeight="1">
      <c r="A5" s="4"/>
      <c r="B5" s="5" t="s">
        <v>2</v>
      </c>
      <c r="C5" s="5" t="s">
        <v>3</v>
      </c>
      <c r="D5" s="4" t="s">
        <v>4</v>
      </c>
      <c r="E5" s="5" t="s">
        <v>5</v>
      </c>
      <c r="F5" s="4" t="s">
        <v>6</v>
      </c>
      <c r="G5" s="5" t="s">
        <v>7</v>
      </c>
      <c r="H5" s="4" t="s">
        <v>8</v>
      </c>
    </row>
    <row r="6" spans="1:9" ht="17.25" customHeight="1">
      <c r="A6" s="4"/>
      <c r="B6" s="5"/>
      <c r="C6" s="5"/>
      <c r="D6" s="4"/>
      <c r="E6" s="5"/>
      <c r="F6" s="4"/>
      <c r="G6" s="5"/>
      <c r="H6" s="4"/>
    </row>
    <row r="7" spans="1:9" ht="9" customHeight="1"/>
    <row r="8" spans="1:9" ht="15" customHeight="1">
      <c r="A8" s="6" t="s">
        <v>9</v>
      </c>
      <c r="B8" s="7">
        <v>2</v>
      </c>
      <c r="C8" s="7">
        <v>25</v>
      </c>
      <c r="D8" s="7">
        <v>13</v>
      </c>
      <c r="E8" s="7">
        <v>3</v>
      </c>
      <c r="F8" s="7">
        <v>9</v>
      </c>
      <c r="G8" s="7">
        <v>4</v>
      </c>
      <c r="H8" s="7"/>
      <c r="I8" s="8"/>
    </row>
    <row r="9" spans="1:9" ht="15" customHeight="1">
      <c r="A9" s="9" t="s">
        <v>10</v>
      </c>
      <c r="B9" s="7">
        <f t="shared" ref="B9:H9" si="0">SUM(B10:B16)</f>
        <v>216</v>
      </c>
      <c r="C9" s="7">
        <f t="shared" si="0"/>
        <v>843</v>
      </c>
      <c r="D9" s="7">
        <f t="shared" si="0"/>
        <v>445</v>
      </c>
      <c r="E9" s="7">
        <f t="shared" si="0"/>
        <v>7</v>
      </c>
      <c r="F9" s="7">
        <f t="shared" si="0"/>
        <v>270</v>
      </c>
      <c r="G9" s="7">
        <f t="shared" si="0"/>
        <v>234</v>
      </c>
      <c r="H9" s="7">
        <f t="shared" si="0"/>
        <v>184</v>
      </c>
    </row>
    <row r="10" spans="1:9" ht="15" customHeight="1">
      <c r="A10" s="10" t="s">
        <v>11</v>
      </c>
      <c r="B10" s="8">
        <v>54</v>
      </c>
      <c r="C10" s="8">
        <v>179</v>
      </c>
      <c r="D10" s="8">
        <v>95</v>
      </c>
      <c r="E10" s="8">
        <v>1</v>
      </c>
      <c r="F10" s="11">
        <v>63</v>
      </c>
      <c r="G10" s="8">
        <v>21</v>
      </c>
      <c r="H10" s="8">
        <v>37</v>
      </c>
    </row>
    <row r="11" spans="1:9" ht="15" customHeight="1">
      <c r="A11" s="10" t="s">
        <v>12</v>
      </c>
      <c r="B11" s="8">
        <v>9</v>
      </c>
      <c r="C11" s="8">
        <v>87</v>
      </c>
      <c r="D11" s="8">
        <v>35</v>
      </c>
      <c r="E11" s="8">
        <v>3</v>
      </c>
      <c r="F11" s="11">
        <v>30</v>
      </c>
      <c r="G11" s="8">
        <v>6</v>
      </c>
      <c r="H11" s="8">
        <v>1</v>
      </c>
    </row>
    <row r="12" spans="1:9" ht="15" customHeight="1">
      <c r="A12" s="10" t="s">
        <v>13</v>
      </c>
      <c r="B12" s="8">
        <v>24</v>
      </c>
      <c r="C12" s="8">
        <v>145</v>
      </c>
      <c r="D12" s="8">
        <v>62</v>
      </c>
      <c r="E12" s="8"/>
      <c r="F12" s="11">
        <v>43</v>
      </c>
      <c r="G12" s="8">
        <v>31</v>
      </c>
      <c r="H12" s="8">
        <v>42</v>
      </c>
    </row>
    <row r="13" spans="1:9" ht="15" customHeight="1">
      <c r="A13" s="10" t="s">
        <v>14</v>
      </c>
      <c r="B13" s="8">
        <v>47</v>
      </c>
      <c r="C13" s="8">
        <v>138</v>
      </c>
      <c r="D13" s="8">
        <v>90</v>
      </c>
      <c r="E13" s="8"/>
      <c r="F13" s="11">
        <v>54</v>
      </c>
      <c r="G13" s="8">
        <v>60</v>
      </c>
      <c r="H13" s="8">
        <v>38</v>
      </c>
    </row>
    <row r="14" spans="1:9" ht="15" customHeight="1">
      <c r="A14" s="10" t="s">
        <v>15</v>
      </c>
      <c r="B14" s="8">
        <v>15</v>
      </c>
      <c r="C14" s="8">
        <v>98</v>
      </c>
      <c r="D14" s="8">
        <v>35</v>
      </c>
      <c r="E14" s="8"/>
      <c r="F14" s="11">
        <v>29</v>
      </c>
      <c r="G14" s="8">
        <v>45</v>
      </c>
      <c r="H14" s="8">
        <v>19</v>
      </c>
    </row>
    <row r="15" spans="1:9" ht="15" customHeight="1">
      <c r="A15" s="10" t="s">
        <v>16</v>
      </c>
      <c r="B15" s="8">
        <v>4</v>
      </c>
      <c r="C15" s="8">
        <v>53</v>
      </c>
      <c r="D15" s="8">
        <v>29</v>
      </c>
      <c r="E15" s="8"/>
      <c r="F15" s="11">
        <v>20</v>
      </c>
      <c r="G15" s="8">
        <v>13</v>
      </c>
      <c r="H15" s="8">
        <v>5</v>
      </c>
    </row>
    <row r="16" spans="1:9" ht="15" customHeight="1">
      <c r="A16" s="10" t="s">
        <v>17</v>
      </c>
      <c r="B16" s="8">
        <v>63</v>
      </c>
      <c r="C16" s="8">
        <v>143</v>
      </c>
      <c r="D16" s="8">
        <v>99</v>
      </c>
      <c r="E16" s="8">
        <v>3</v>
      </c>
      <c r="F16" s="11">
        <v>31</v>
      </c>
      <c r="G16" s="8">
        <v>58</v>
      </c>
      <c r="H16" s="8">
        <v>42</v>
      </c>
    </row>
    <row r="17" spans="1:8" ht="15" customHeight="1">
      <c r="A17" s="6" t="s">
        <v>18</v>
      </c>
      <c r="B17" s="7">
        <f t="shared" ref="B17:H17" si="1">SUM(B18:B29)</f>
        <v>740</v>
      </c>
      <c r="C17" s="7">
        <f t="shared" si="1"/>
        <v>2670</v>
      </c>
      <c r="D17" s="7">
        <f t="shared" si="1"/>
        <v>1330</v>
      </c>
      <c r="E17" s="7">
        <f t="shared" si="1"/>
        <v>55</v>
      </c>
      <c r="F17" s="7">
        <f t="shared" si="1"/>
        <v>810</v>
      </c>
      <c r="G17" s="7">
        <f t="shared" si="1"/>
        <v>657</v>
      </c>
      <c r="H17" s="7">
        <f t="shared" si="1"/>
        <v>636</v>
      </c>
    </row>
    <row r="18" spans="1:8" ht="15" customHeight="1">
      <c r="A18" s="10" t="s">
        <v>19</v>
      </c>
      <c r="B18" s="11">
        <v>55</v>
      </c>
      <c r="C18" s="11">
        <v>214</v>
      </c>
      <c r="D18" s="11">
        <v>75</v>
      </c>
      <c r="E18" s="11">
        <v>5</v>
      </c>
      <c r="F18" s="11">
        <v>47</v>
      </c>
      <c r="G18" s="11">
        <v>20</v>
      </c>
      <c r="H18" s="11">
        <v>22</v>
      </c>
    </row>
    <row r="19" spans="1:8" ht="15" customHeight="1">
      <c r="A19" s="10" t="s">
        <v>20</v>
      </c>
      <c r="B19" s="11">
        <v>13</v>
      </c>
      <c r="C19" s="11">
        <v>126</v>
      </c>
      <c r="D19" s="11">
        <v>83</v>
      </c>
      <c r="E19" s="11">
        <v>14</v>
      </c>
      <c r="F19" s="11">
        <v>74</v>
      </c>
      <c r="G19" s="11">
        <v>16</v>
      </c>
      <c r="H19" s="11">
        <v>9</v>
      </c>
    </row>
    <row r="20" spans="1:8" ht="15" customHeight="1">
      <c r="A20" s="10" t="s">
        <v>21</v>
      </c>
      <c r="B20" s="11">
        <v>24</v>
      </c>
      <c r="C20" s="11">
        <v>98</v>
      </c>
      <c r="D20" s="11">
        <v>109</v>
      </c>
      <c r="E20" s="11"/>
      <c r="F20" s="11">
        <v>26</v>
      </c>
      <c r="G20" s="11">
        <v>13</v>
      </c>
      <c r="H20" s="11">
        <v>2</v>
      </c>
    </row>
    <row r="21" spans="1:8" ht="15" customHeight="1">
      <c r="A21" s="10" t="s">
        <v>22</v>
      </c>
      <c r="B21" s="8">
        <v>32</v>
      </c>
      <c r="C21" s="8">
        <v>227</v>
      </c>
      <c r="D21" s="8">
        <v>83</v>
      </c>
      <c r="E21" s="8"/>
      <c r="F21" s="8">
        <v>31</v>
      </c>
      <c r="G21" s="8">
        <v>101</v>
      </c>
      <c r="H21" s="8">
        <v>82</v>
      </c>
    </row>
    <row r="22" spans="1:8" ht="15" customHeight="1">
      <c r="A22" s="10" t="s">
        <v>23</v>
      </c>
      <c r="B22" s="8">
        <v>38</v>
      </c>
      <c r="C22" s="8">
        <v>151</v>
      </c>
      <c r="D22" s="8">
        <v>66</v>
      </c>
      <c r="E22" s="8">
        <v>17</v>
      </c>
      <c r="F22" s="8">
        <v>44</v>
      </c>
      <c r="G22" s="8">
        <v>38</v>
      </c>
      <c r="H22" s="8">
        <v>28</v>
      </c>
    </row>
    <row r="23" spans="1:8" ht="15" customHeight="1">
      <c r="A23" s="10" t="s">
        <v>24</v>
      </c>
      <c r="B23" s="8">
        <v>2</v>
      </c>
      <c r="C23" s="8">
        <v>15</v>
      </c>
      <c r="D23" s="8">
        <v>7</v>
      </c>
      <c r="E23" s="8">
        <v>11</v>
      </c>
      <c r="F23" s="8">
        <v>2</v>
      </c>
      <c r="G23" s="8">
        <v>10</v>
      </c>
      <c r="H23" s="8"/>
    </row>
    <row r="24" spans="1:8" ht="15" customHeight="1">
      <c r="A24" s="10" t="s">
        <v>25</v>
      </c>
      <c r="B24" s="8">
        <v>118</v>
      </c>
      <c r="C24" s="8">
        <v>429</v>
      </c>
      <c r="D24" s="8">
        <v>246</v>
      </c>
      <c r="E24" s="8">
        <v>4</v>
      </c>
      <c r="F24" s="8">
        <v>157</v>
      </c>
      <c r="G24" s="8">
        <v>55</v>
      </c>
      <c r="H24" s="8">
        <v>18</v>
      </c>
    </row>
    <row r="25" spans="1:8" ht="15" customHeight="1">
      <c r="A25" s="10" t="s">
        <v>26</v>
      </c>
      <c r="B25" s="8">
        <v>66</v>
      </c>
      <c r="C25" s="8">
        <v>131</v>
      </c>
      <c r="D25" s="8">
        <v>45</v>
      </c>
      <c r="E25" s="8">
        <v>1</v>
      </c>
      <c r="F25" s="8">
        <v>20</v>
      </c>
      <c r="G25" s="8">
        <v>14</v>
      </c>
      <c r="H25" s="8">
        <v>6</v>
      </c>
    </row>
    <row r="26" spans="1:8" ht="15" customHeight="1">
      <c r="A26" s="10" t="s">
        <v>27</v>
      </c>
      <c r="B26" s="8">
        <v>64</v>
      </c>
      <c r="C26" s="8">
        <v>172</v>
      </c>
      <c r="D26" s="8">
        <v>88</v>
      </c>
      <c r="E26" s="8"/>
      <c r="F26" s="8">
        <v>65</v>
      </c>
      <c r="G26" s="8">
        <v>25</v>
      </c>
      <c r="H26" s="8">
        <v>16</v>
      </c>
    </row>
    <row r="27" spans="1:8" ht="15" customHeight="1">
      <c r="A27" s="10" t="s">
        <v>28</v>
      </c>
      <c r="B27" s="8">
        <v>139</v>
      </c>
      <c r="C27" s="8">
        <v>570</v>
      </c>
      <c r="D27" s="8">
        <v>270</v>
      </c>
      <c r="E27" s="8">
        <v>1</v>
      </c>
      <c r="F27" s="8">
        <v>172</v>
      </c>
      <c r="G27" s="8">
        <v>263</v>
      </c>
      <c r="H27" s="8">
        <v>359</v>
      </c>
    </row>
    <row r="28" spans="1:8" ht="15" customHeight="1">
      <c r="A28" s="10" t="s">
        <v>29</v>
      </c>
      <c r="B28" s="8">
        <v>100</v>
      </c>
      <c r="C28" s="8">
        <v>225</v>
      </c>
      <c r="D28" s="8">
        <v>85</v>
      </c>
      <c r="E28" s="8">
        <v>1</v>
      </c>
      <c r="F28" s="8">
        <v>85</v>
      </c>
      <c r="G28" s="8">
        <v>40</v>
      </c>
      <c r="H28" s="8">
        <v>31</v>
      </c>
    </row>
    <row r="29" spans="1:8" ht="15" customHeight="1">
      <c r="A29" s="10" t="s">
        <v>30</v>
      </c>
      <c r="B29" s="8">
        <v>89</v>
      </c>
      <c r="C29" s="8">
        <v>312</v>
      </c>
      <c r="D29" s="8">
        <v>173</v>
      </c>
      <c r="E29" s="8">
        <v>1</v>
      </c>
      <c r="F29" s="8">
        <v>87</v>
      </c>
      <c r="G29" s="8">
        <v>62</v>
      </c>
      <c r="H29" s="8">
        <v>63</v>
      </c>
    </row>
    <row r="30" spans="1:8" ht="15" customHeight="1">
      <c r="A30" s="6" t="s">
        <v>31</v>
      </c>
      <c r="B30" s="12">
        <f t="shared" ref="B30:H30" si="2">SUM(B31:B38)</f>
        <v>38</v>
      </c>
      <c r="C30" s="12">
        <f t="shared" si="2"/>
        <v>156</v>
      </c>
      <c r="D30" s="12">
        <f t="shared" si="2"/>
        <v>67</v>
      </c>
      <c r="E30" s="12">
        <f t="shared" si="2"/>
        <v>5</v>
      </c>
      <c r="F30" s="12">
        <f t="shared" si="2"/>
        <v>50</v>
      </c>
      <c r="G30" s="12">
        <f t="shared" si="2"/>
        <v>32</v>
      </c>
      <c r="H30" s="12">
        <f t="shared" si="2"/>
        <v>38</v>
      </c>
    </row>
    <row r="31" spans="1:8" ht="15" customHeight="1">
      <c r="A31" s="10" t="s">
        <v>32</v>
      </c>
      <c r="B31" s="8"/>
      <c r="C31" s="8">
        <v>5</v>
      </c>
      <c r="D31" s="8">
        <v>2</v>
      </c>
      <c r="E31" s="8"/>
      <c r="F31" s="8"/>
      <c r="G31" s="8">
        <v>2</v>
      </c>
      <c r="H31" s="8"/>
    </row>
    <row r="32" spans="1:8" ht="15" customHeight="1">
      <c r="A32" s="10" t="s">
        <v>33</v>
      </c>
      <c r="B32" s="8">
        <v>7</v>
      </c>
      <c r="C32" s="8"/>
      <c r="D32" s="8">
        <v>11</v>
      </c>
      <c r="E32" s="8"/>
      <c r="F32" s="8"/>
      <c r="G32" s="8"/>
      <c r="H32" s="8"/>
    </row>
    <row r="33" spans="1:8" ht="15" customHeight="1">
      <c r="A33" s="10" t="s">
        <v>34</v>
      </c>
      <c r="B33" s="8">
        <v>2</v>
      </c>
      <c r="C33" s="8">
        <v>10</v>
      </c>
      <c r="D33" s="8">
        <v>4</v>
      </c>
      <c r="E33" s="8"/>
      <c r="F33" s="8">
        <v>2</v>
      </c>
      <c r="G33" s="8"/>
      <c r="H33" s="8"/>
    </row>
    <row r="34" spans="1:8" ht="15" customHeight="1">
      <c r="A34" s="10" t="s">
        <v>35</v>
      </c>
      <c r="B34" s="8">
        <v>20</v>
      </c>
      <c r="C34" s="8">
        <v>54</v>
      </c>
      <c r="D34" s="8">
        <v>17</v>
      </c>
      <c r="E34" s="8"/>
      <c r="F34" s="8">
        <v>22</v>
      </c>
      <c r="G34" s="8">
        <v>5</v>
      </c>
      <c r="H34" s="8">
        <v>23</v>
      </c>
    </row>
    <row r="35" spans="1:8" ht="15" customHeight="1">
      <c r="A35" s="10" t="s">
        <v>36</v>
      </c>
      <c r="B35" s="8"/>
      <c r="C35" s="8">
        <v>7</v>
      </c>
      <c r="D35" s="8"/>
      <c r="E35" s="8"/>
      <c r="F35" s="8"/>
      <c r="G35" s="8">
        <v>6</v>
      </c>
      <c r="H35" s="8">
        <v>4</v>
      </c>
    </row>
    <row r="36" spans="1:8" ht="15" customHeight="1">
      <c r="A36" s="10" t="s">
        <v>37</v>
      </c>
      <c r="B36" s="8">
        <v>1</v>
      </c>
      <c r="C36" s="8">
        <v>13</v>
      </c>
      <c r="D36" s="8">
        <v>8</v>
      </c>
      <c r="E36" s="8">
        <v>1</v>
      </c>
      <c r="F36" s="8">
        <v>6</v>
      </c>
      <c r="G36" s="8">
        <v>4</v>
      </c>
      <c r="H36" s="8">
        <v>8</v>
      </c>
    </row>
    <row r="37" spans="1:8" ht="15" customHeight="1">
      <c r="A37" s="10" t="s">
        <v>38</v>
      </c>
      <c r="B37" s="8">
        <v>4</v>
      </c>
      <c r="C37" s="8">
        <v>49</v>
      </c>
      <c r="D37" s="8">
        <v>16</v>
      </c>
      <c r="E37" s="8">
        <v>1</v>
      </c>
      <c r="F37" s="8">
        <v>9</v>
      </c>
      <c r="G37" s="8">
        <v>13</v>
      </c>
      <c r="H37" s="8">
        <v>3</v>
      </c>
    </row>
    <row r="38" spans="1:8" ht="15" customHeight="1">
      <c r="A38" s="10" t="s">
        <v>39</v>
      </c>
      <c r="B38" s="8">
        <v>4</v>
      </c>
      <c r="C38" s="8">
        <v>18</v>
      </c>
      <c r="D38" s="8">
        <v>9</v>
      </c>
      <c r="E38" s="8">
        <v>3</v>
      </c>
      <c r="F38" s="8">
        <v>11</v>
      </c>
      <c r="G38" s="8">
        <v>2</v>
      </c>
      <c r="H38" s="8"/>
    </row>
    <row r="39" spans="1:8" ht="9" customHeight="1">
      <c r="A39" s="13"/>
      <c r="B39" s="11"/>
      <c r="C39" s="11"/>
      <c r="D39" s="11"/>
      <c r="E39" s="11"/>
      <c r="F39" s="11"/>
      <c r="G39" s="11"/>
      <c r="H39" s="11"/>
    </row>
    <row r="40" spans="1:8" ht="15" customHeight="1">
      <c r="A40" s="14" t="s">
        <v>40</v>
      </c>
      <c r="B40" s="15">
        <f t="shared" ref="B40:H40" si="3">SUM(B8,B9,B17,B30)</f>
        <v>996</v>
      </c>
      <c r="C40" s="15">
        <f t="shared" si="3"/>
        <v>3694</v>
      </c>
      <c r="D40" s="15">
        <f t="shared" si="3"/>
        <v>1855</v>
      </c>
      <c r="E40" s="15">
        <f t="shared" si="3"/>
        <v>70</v>
      </c>
      <c r="F40" s="15">
        <f t="shared" si="3"/>
        <v>1139</v>
      </c>
      <c r="G40" s="15">
        <f t="shared" si="3"/>
        <v>927</v>
      </c>
      <c r="H40" s="15">
        <f t="shared" si="3"/>
        <v>858</v>
      </c>
    </row>
    <row r="41" spans="1:8">
      <c r="B41" s="16"/>
      <c r="C41" s="16"/>
      <c r="D41" s="16"/>
      <c r="E41" s="16"/>
      <c r="F41" s="16"/>
      <c r="G41" s="16"/>
      <c r="H41" s="16"/>
    </row>
    <row r="42" spans="1:8">
      <c r="A42" s="17" t="s">
        <v>41</v>
      </c>
      <c r="B42" s="18"/>
      <c r="C42" s="18"/>
      <c r="D42" s="18"/>
      <c r="E42" s="18"/>
      <c r="F42" s="18"/>
      <c r="G42" s="18"/>
      <c r="H42" s="18"/>
    </row>
    <row r="43" spans="1:8">
      <c r="B43" s="18"/>
      <c r="C43" s="18"/>
      <c r="D43" s="18"/>
      <c r="E43" s="18"/>
      <c r="F43" s="18"/>
      <c r="G43" s="18"/>
      <c r="H43" s="18"/>
    </row>
  </sheetData>
  <mergeCells count="11">
    <mergeCell ref="H5:H6"/>
    <mergeCell ref="A1:H1"/>
    <mergeCell ref="A2:H2"/>
    <mergeCell ref="A3:H3"/>
    <mergeCell ref="A5:A6"/>
    <mergeCell ref="B5:B6"/>
    <mergeCell ref="C5:C6"/>
    <mergeCell ref="D5:D6"/>
    <mergeCell ref="E5:E6"/>
    <mergeCell ref="F5:F6"/>
    <mergeCell ref="G5:G6"/>
  </mergeCells>
  <printOptions horizontalCentered="1"/>
  <pageMargins left="0.39370078740157483" right="0.39370078740157483" top="0.59055118110236227" bottom="0.59055118110236227" header="0.39370078740157483" footer="0.39370078740157483"/>
  <pageSetup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12.inv_eventos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longino</dc:creator>
  <cp:lastModifiedBy>longino</cp:lastModifiedBy>
  <dcterms:created xsi:type="dcterms:W3CDTF">2024-05-06T19:24:43Z</dcterms:created>
  <dcterms:modified xsi:type="dcterms:W3CDTF">2024-05-06T19:24:53Z</dcterms:modified>
</cp:coreProperties>
</file>