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5011042F-313A-6647-95E7-C422988B546B}" xr6:coauthVersionLast="47" xr6:coauthVersionMax="47" xr10:uidLastSave="{00000000-0000-0000-0000-000000000000}"/>
  <bookViews>
    <workbookView xWindow="16860" yWindow="8920" windowWidth="27240" windowHeight="16440" xr2:uid="{D6146838-5B3E-EF4B-8220-C3B13EE8D54A}"/>
  </bookViews>
  <sheets>
    <sheet name="15.inv_producto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H40" i="1"/>
  <c r="G40" i="1"/>
  <c r="K30" i="1"/>
  <c r="H30" i="1"/>
  <c r="G30" i="1"/>
  <c r="F30" i="1"/>
  <c r="E30" i="1"/>
  <c r="D30" i="1"/>
  <c r="C30" i="1"/>
  <c r="B30" i="1"/>
  <c r="K17" i="1"/>
  <c r="J17" i="1"/>
  <c r="I17" i="1"/>
  <c r="H17" i="1"/>
  <c r="G17" i="1"/>
  <c r="F17" i="1"/>
  <c r="E17" i="1"/>
  <c r="D17" i="1"/>
  <c r="C17" i="1"/>
  <c r="B17" i="1"/>
  <c r="K9" i="1"/>
  <c r="K40" i="1" s="1"/>
  <c r="J9" i="1"/>
  <c r="I9" i="1"/>
  <c r="I40" i="1" s="1"/>
  <c r="H9" i="1"/>
  <c r="G9" i="1"/>
  <c r="F9" i="1"/>
  <c r="F40" i="1" s="1"/>
  <c r="E9" i="1"/>
  <c r="E40" i="1" s="1"/>
  <c r="D9" i="1"/>
  <c r="D40" i="1" s="1"/>
  <c r="C9" i="1"/>
  <c r="C40" i="1" s="1"/>
  <c r="B9" i="1"/>
  <c r="B40" i="1" s="1"/>
</calcChain>
</file>

<file path=xl/sharedStrings.xml><?xml version="1.0" encoding="utf-8"?>
<sst xmlns="http://schemas.openxmlformats.org/spreadsheetml/2006/main" count="47" uniqueCount="47">
  <si>
    <t>UNAM. SUBSISTEMA DE HUMANIDADES</t>
  </si>
  <si>
    <t>PRODUCTOS DE INVESTIGACIÓN PUBLICADOS POR INVESTIGADORES</t>
  </si>
  <si>
    <t>Entidad académica</t>
  </si>
  <si>
    <t>Libros</t>
  </si>
  <si>
    <t>Libro como compilador</t>
  </si>
  <si>
    <t>Capítulos en libros</t>
  </si>
  <si>
    <t>Introducciones y prólogos</t>
  </si>
  <si>
    <t>Artículos en revistas</t>
  </si>
  <si>
    <t>Reseñas</t>
  </si>
  <si>
    <t>Publicaciones en memoria</t>
  </si>
  <si>
    <t>Traducciones especializadas</t>
  </si>
  <si>
    <t>Otros</t>
  </si>
  <si>
    <t>Nacionales</t>
  </si>
  <si>
    <t>Internacionales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</si>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</sst>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9"/>
      <color theme="1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0" fontId="4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1" fillId="0" borderId="0" xfId="2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7" fillId="0" borderId="0" xfId="3" applyFont="1" applyAlignment="1">
      <alignment vertical="center" wrapText="1"/>
    </xf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4">
    <cellStyle name="Normal" xfId="0" builtinId="0"/>
    <cellStyle name="Normal 2" xfId="2" xr:uid="{7E78CABB-3FC7-4F4B-9E92-941744082D73}"/>
    <cellStyle name="Normal_Hoja1" xfId="1" xr:uid="{9F5798A2-ACAB-374D-818C-640A90818A9F}"/>
    <cellStyle name="Normal_Hoja2" xfId="3" xr:uid="{81F79564-2058-0B4C-A511-7D64B8031B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59C4-2213-AD46-A010-FEF134EB084E}">
  <sheetPr>
    <tabColor theme="0"/>
    <pageSetUpPr fitToPage="1"/>
  </sheetPr>
  <dimension ref="A1:L46"/>
  <sheetViews>
    <sheetView tabSelected="1" zoomScaleNormal="100" workbookViewId="0">
      <selection sqref="A1:K1"/>
    </sheetView>
  </sheetViews>
  <sheetFormatPr baseColWidth="10" defaultColWidth="10.796875" defaultRowHeight="13"/>
  <cols>
    <col min="1" max="1" width="78.796875" style="2" customWidth="1"/>
    <col min="2" max="2" width="12.796875" style="4" customWidth="1"/>
    <col min="3" max="11" width="12.796875" style="2" customWidth="1"/>
    <col min="12" max="16384" width="10.796875" style="2"/>
  </cols>
  <sheetData>
    <row r="1" spans="1:1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>
        <v>2023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3"/>
    </row>
    <row r="5" spans="1:11" ht="15" customHeight="1">
      <c r="A5" s="5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/>
      <c r="H5" s="5" t="s">
        <v>8</v>
      </c>
      <c r="I5" s="6" t="s">
        <v>9</v>
      </c>
      <c r="J5" s="6" t="s">
        <v>10</v>
      </c>
      <c r="K5" s="8" t="s">
        <v>11</v>
      </c>
    </row>
    <row r="6" spans="1:11" ht="15" customHeight="1">
      <c r="A6" s="5"/>
      <c r="B6" s="5"/>
      <c r="C6" s="6"/>
      <c r="D6" s="6"/>
      <c r="E6" s="7"/>
      <c r="F6" s="9" t="s">
        <v>12</v>
      </c>
      <c r="G6" s="9" t="s">
        <v>13</v>
      </c>
      <c r="H6" s="5"/>
      <c r="I6" s="6"/>
      <c r="J6" s="6"/>
      <c r="K6" s="8"/>
    </row>
    <row r="7" spans="1:11" ht="9" customHeight="1"/>
    <row r="8" spans="1:11" ht="15" customHeight="1">
      <c r="A8" s="10" t="s">
        <v>14</v>
      </c>
      <c r="B8" s="11"/>
      <c r="C8" s="11"/>
      <c r="D8" s="11">
        <v>1</v>
      </c>
      <c r="E8" s="11"/>
      <c r="F8" s="11">
        <v>3</v>
      </c>
      <c r="G8" s="11">
        <v>2</v>
      </c>
      <c r="H8" s="11">
        <v>1</v>
      </c>
      <c r="I8" s="11"/>
      <c r="J8" s="11"/>
      <c r="K8" s="11">
        <v>2</v>
      </c>
    </row>
    <row r="9" spans="1:11" ht="15" customHeight="1">
      <c r="A9" s="12" t="s">
        <v>15</v>
      </c>
      <c r="B9" s="13">
        <f t="shared" ref="B9:K9" si="0">SUM(B10:B16)</f>
        <v>52</v>
      </c>
      <c r="C9" s="13">
        <f t="shared" si="0"/>
        <v>54</v>
      </c>
      <c r="D9" s="13">
        <f t="shared" si="0"/>
        <v>212</v>
      </c>
      <c r="E9" s="13">
        <f t="shared" si="0"/>
        <v>47</v>
      </c>
      <c r="F9" s="13">
        <f t="shared" si="0"/>
        <v>89</v>
      </c>
      <c r="G9" s="13">
        <f t="shared" si="0"/>
        <v>70</v>
      </c>
      <c r="H9" s="13">
        <f t="shared" si="0"/>
        <v>12</v>
      </c>
      <c r="I9" s="13">
        <f t="shared" si="0"/>
        <v>6</v>
      </c>
      <c r="J9" s="13">
        <f t="shared" si="0"/>
        <v>4</v>
      </c>
      <c r="K9" s="13">
        <f t="shared" si="0"/>
        <v>30</v>
      </c>
    </row>
    <row r="10" spans="1:11" ht="15" customHeight="1">
      <c r="A10" s="14" t="s">
        <v>16</v>
      </c>
      <c r="B10" s="15">
        <v>13</v>
      </c>
      <c r="C10" s="15">
        <v>19</v>
      </c>
      <c r="D10" s="15">
        <v>58</v>
      </c>
      <c r="E10" s="15">
        <v>18</v>
      </c>
      <c r="F10" s="15">
        <v>21</v>
      </c>
      <c r="G10" s="15">
        <v>20</v>
      </c>
      <c r="H10" s="15">
        <v>1</v>
      </c>
      <c r="I10" s="15">
        <v>2</v>
      </c>
      <c r="J10" s="15">
        <v>1</v>
      </c>
      <c r="K10" s="15">
        <v>11</v>
      </c>
    </row>
    <row r="11" spans="1:11" ht="15" customHeight="1">
      <c r="A11" s="14" t="s">
        <v>17</v>
      </c>
      <c r="B11" s="15">
        <v>4</v>
      </c>
      <c r="C11" s="15">
        <v>3</v>
      </c>
      <c r="D11" s="15">
        <v>19</v>
      </c>
      <c r="E11" s="15">
        <v>2</v>
      </c>
      <c r="F11" s="15">
        <v>13</v>
      </c>
      <c r="G11" s="15">
        <v>8</v>
      </c>
      <c r="H11" s="15">
        <v>8</v>
      </c>
      <c r="I11" s="15"/>
      <c r="J11" s="15"/>
      <c r="K11" s="15">
        <v>5</v>
      </c>
    </row>
    <row r="12" spans="1:11" ht="15" customHeight="1">
      <c r="A12" s="14" t="s">
        <v>18</v>
      </c>
      <c r="B12" s="15">
        <v>2</v>
      </c>
      <c r="C12" s="15">
        <v>6</v>
      </c>
      <c r="D12" s="15">
        <v>21</v>
      </c>
      <c r="E12" s="15">
        <v>4</v>
      </c>
      <c r="F12" s="15">
        <v>8</v>
      </c>
      <c r="G12" s="15">
        <v>6</v>
      </c>
      <c r="H12" s="15">
        <v>1</v>
      </c>
      <c r="I12" s="15">
        <v>1</v>
      </c>
      <c r="J12" s="15">
        <v>1</v>
      </c>
      <c r="K12" s="15">
        <v>1</v>
      </c>
    </row>
    <row r="13" spans="1:11" ht="15" customHeight="1">
      <c r="A13" s="14" t="s">
        <v>19</v>
      </c>
      <c r="B13" s="15">
        <v>19</v>
      </c>
      <c r="C13" s="15">
        <v>12</v>
      </c>
      <c r="D13" s="15">
        <v>36</v>
      </c>
      <c r="E13" s="15">
        <v>12</v>
      </c>
      <c r="F13" s="15">
        <v>10</v>
      </c>
      <c r="G13" s="15">
        <v>8</v>
      </c>
      <c r="H13" s="15">
        <v>1</v>
      </c>
      <c r="I13" s="15">
        <v>1</v>
      </c>
      <c r="J13" s="15">
        <v>2</v>
      </c>
      <c r="K13" s="15">
        <v>1</v>
      </c>
    </row>
    <row r="14" spans="1:11" ht="15" customHeight="1">
      <c r="A14" s="14" t="s">
        <v>20</v>
      </c>
      <c r="B14" s="15">
        <v>6</v>
      </c>
      <c r="C14" s="15">
        <v>3</v>
      </c>
      <c r="D14" s="15">
        <v>11</v>
      </c>
      <c r="E14" s="15">
        <v>5</v>
      </c>
      <c r="F14" s="15">
        <v>4</v>
      </c>
      <c r="G14" s="15">
        <v>6</v>
      </c>
      <c r="H14" s="15"/>
      <c r="I14" s="15"/>
      <c r="J14" s="15"/>
      <c r="K14" s="15">
        <v>2</v>
      </c>
    </row>
    <row r="15" spans="1:11" ht="15" customHeight="1">
      <c r="A15" s="14" t="s">
        <v>21</v>
      </c>
      <c r="B15" s="15">
        <v>3</v>
      </c>
      <c r="C15" s="15">
        <v>3</v>
      </c>
      <c r="D15" s="15">
        <v>12</v>
      </c>
      <c r="E15" s="15">
        <v>1</v>
      </c>
      <c r="F15" s="15">
        <v>8</v>
      </c>
      <c r="G15" s="15"/>
      <c r="H15" s="15">
        <v>1</v>
      </c>
      <c r="I15" s="15"/>
      <c r="J15" s="15"/>
      <c r="K15" s="15">
        <v>1</v>
      </c>
    </row>
    <row r="16" spans="1:11" ht="15" customHeight="1">
      <c r="A16" s="14" t="s">
        <v>22</v>
      </c>
      <c r="B16" s="15">
        <v>5</v>
      </c>
      <c r="C16" s="15">
        <v>8</v>
      </c>
      <c r="D16" s="15">
        <v>55</v>
      </c>
      <c r="E16" s="15">
        <v>5</v>
      </c>
      <c r="F16" s="15">
        <v>25</v>
      </c>
      <c r="G16" s="15">
        <v>22</v>
      </c>
      <c r="H16" s="15"/>
      <c r="I16" s="15">
        <v>2</v>
      </c>
      <c r="J16" s="15"/>
      <c r="K16" s="15">
        <v>9</v>
      </c>
    </row>
    <row r="17" spans="1:11" ht="15" customHeight="1">
      <c r="A17" s="10" t="s">
        <v>23</v>
      </c>
      <c r="B17" s="13">
        <f t="shared" ref="B17:K17" si="1">SUM(B18:B29)</f>
        <v>209</v>
      </c>
      <c r="C17" s="13">
        <f t="shared" si="1"/>
        <v>220</v>
      </c>
      <c r="D17" s="13">
        <f t="shared" si="1"/>
        <v>867</v>
      </c>
      <c r="E17" s="13">
        <f t="shared" si="1"/>
        <v>135</v>
      </c>
      <c r="F17" s="13">
        <f t="shared" si="1"/>
        <v>304</v>
      </c>
      <c r="G17" s="13">
        <f t="shared" si="1"/>
        <v>300</v>
      </c>
      <c r="H17" s="13">
        <f t="shared" si="1"/>
        <v>65</v>
      </c>
      <c r="I17" s="13">
        <f t="shared" si="1"/>
        <v>27</v>
      </c>
      <c r="J17" s="13">
        <f t="shared" si="1"/>
        <v>21</v>
      </c>
      <c r="K17" s="13">
        <f t="shared" si="1"/>
        <v>305</v>
      </c>
    </row>
    <row r="18" spans="1:11" ht="15" customHeight="1">
      <c r="A18" s="14" t="s">
        <v>24</v>
      </c>
      <c r="B18" s="15">
        <v>13</v>
      </c>
      <c r="C18" s="15">
        <v>14</v>
      </c>
      <c r="D18" s="15">
        <v>39</v>
      </c>
      <c r="E18" s="2">
        <v>9</v>
      </c>
      <c r="F18" s="2">
        <v>35</v>
      </c>
      <c r="G18" s="2">
        <v>17</v>
      </c>
      <c r="H18" s="2">
        <v>4</v>
      </c>
      <c r="I18" s="2">
        <v>1</v>
      </c>
      <c r="J18" s="15"/>
      <c r="K18" s="15">
        <v>19</v>
      </c>
    </row>
    <row r="19" spans="1:11" ht="15" customHeight="1">
      <c r="A19" s="14" t="s">
        <v>25</v>
      </c>
      <c r="B19" s="15">
        <v>7</v>
      </c>
      <c r="C19" s="15">
        <v>6</v>
      </c>
      <c r="D19" s="15">
        <v>31</v>
      </c>
      <c r="E19" s="2">
        <v>5</v>
      </c>
      <c r="F19" s="2">
        <v>14</v>
      </c>
      <c r="G19" s="2">
        <v>8</v>
      </c>
      <c r="H19" s="2">
        <v>4</v>
      </c>
      <c r="I19" s="2">
        <v>1</v>
      </c>
      <c r="J19" s="15">
        <v>2</v>
      </c>
      <c r="K19" s="15">
        <v>61</v>
      </c>
    </row>
    <row r="20" spans="1:11" ht="15" customHeight="1">
      <c r="A20" s="14" t="s">
        <v>26</v>
      </c>
      <c r="B20" s="15">
        <v>4</v>
      </c>
      <c r="C20" s="15">
        <v>20</v>
      </c>
      <c r="D20" s="15">
        <v>53</v>
      </c>
      <c r="E20" s="2">
        <v>6</v>
      </c>
      <c r="F20" s="2">
        <v>9</v>
      </c>
      <c r="G20" s="2">
        <v>7</v>
      </c>
      <c r="I20" s="2">
        <v>2</v>
      </c>
      <c r="J20" s="15"/>
      <c r="K20" s="15">
        <v>7</v>
      </c>
    </row>
    <row r="21" spans="1:11" ht="15" customHeight="1">
      <c r="A21" s="14" t="s">
        <v>27</v>
      </c>
      <c r="B21" s="15">
        <v>8</v>
      </c>
      <c r="C21" s="15">
        <v>22</v>
      </c>
      <c r="D21" s="15">
        <v>106</v>
      </c>
      <c r="E21" s="2">
        <v>9</v>
      </c>
      <c r="F21" s="2">
        <v>39</v>
      </c>
      <c r="G21" s="2">
        <v>33</v>
      </c>
      <c r="H21" s="2">
        <v>1</v>
      </c>
      <c r="J21" s="15">
        <v>1</v>
      </c>
      <c r="K21" s="15">
        <v>9</v>
      </c>
    </row>
    <row r="22" spans="1:11" ht="15" customHeight="1">
      <c r="A22" s="14" t="s">
        <v>28</v>
      </c>
      <c r="B22" s="15">
        <v>21</v>
      </c>
      <c r="C22" s="15">
        <v>10</v>
      </c>
      <c r="D22" s="15">
        <v>76</v>
      </c>
      <c r="E22" s="2">
        <v>6</v>
      </c>
      <c r="F22" s="2">
        <v>21</v>
      </c>
      <c r="G22" s="2">
        <v>20</v>
      </c>
      <c r="H22" s="15">
        <v>6</v>
      </c>
      <c r="I22" s="15">
        <v>6</v>
      </c>
      <c r="J22" s="15">
        <v>6</v>
      </c>
      <c r="K22" s="15">
        <v>91</v>
      </c>
    </row>
    <row r="23" spans="1:11" ht="15" customHeight="1">
      <c r="A23" s="14" t="s">
        <v>29</v>
      </c>
      <c r="B23" s="15"/>
      <c r="C23" s="15"/>
      <c r="D23" s="15">
        <v>5</v>
      </c>
      <c r="G23" s="2">
        <v>2</v>
      </c>
      <c r="H23" s="15"/>
      <c r="I23" s="15">
        <v>1</v>
      </c>
      <c r="J23" s="15"/>
      <c r="K23" s="15">
        <v>8</v>
      </c>
    </row>
    <row r="24" spans="1:11" ht="15" customHeight="1">
      <c r="A24" s="14" t="s">
        <v>30</v>
      </c>
      <c r="B24" s="15">
        <v>56</v>
      </c>
      <c r="C24" s="15">
        <v>27</v>
      </c>
      <c r="D24" s="15">
        <v>85</v>
      </c>
      <c r="E24" s="2">
        <v>21</v>
      </c>
      <c r="F24" s="2">
        <v>41</v>
      </c>
      <c r="G24" s="2">
        <v>40</v>
      </c>
      <c r="H24" s="15">
        <v>18</v>
      </c>
      <c r="I24" s="15">
        <v>4</v>
      </c>
      <c r="J24" s="15">
        <v>4</v>
      </c>
      <c r="K24" s="15">
        <v>12</v>
      </c>
    </row>
    <row r="25" spans="1:11" ht="15" customHeight="1">
      <c r="A25" s="14" t="s">
        <v>31</v>
      </c>
      <c r="B25" s="15">
        <v>8</v>
      </c>
      <c r="C25" s="15">
        <v>6</v>
      </c>
      <c r="D25" s="15">
        <v>48</v>
      </c>
      <c r="E25" s="2">
        <v>7</v>
      </c>
      <c r="F25" s="16">
        <v>12</v>
      </c>
      <c r="G25" s="16">
        <v>36</v>
      </c>
      <c r="H25" s="15">
        <v>3</v>
      </c>
      <c r="I25" s="15"/>
      <c r="J25" s="15">
        <v>2</v>
      </c>
      <c r="K25" s="15"/>
    </row>
    <row r="26" spans="1:11" ht="15" customHeight="1">
      <c r="A26" s="14" t="s">
        <v>32</v>
      </c>
      <c r="B26" s="15">
        <v>15</v>
      </c>
      <c r="C26" s="15">
        <v>22</v>
      </c>
      <c r="D26" s="15">
        <v>62</v>
      </c>
      <c r="E26" s="2">
        <v>17</v>
      </c>
      <c r="F26" s="16">
        <v>12</v>
      </c>
      <c r="G26" s="2">
        <v>35</v>
      </c>
      <c r="H26" s="15">
        <v>15</v>
      </c>
      <c r="I26" s="15"/>
      <c r="J26" s="15"/>
      <c r="K26" s="15">
        <v>23</v>
      </c>
    </row>
    <row r="27" spans="1:11" ht="15" customHeight="1">
      <c r="A27" s="14" t="s">
        <v>33</v>
      </c>
      <c r="B27" s="15">
        <v>44</v>
      </c>
      <c r="C27" s="15">
        <v>45</v>
      </c>
      <c r="D27" s="15">
        <v>171</v>
      </c>
      <c r="E27" s="2">
        <v>30</v>
      </c>
      <c r="F27" s="16">
        <v>51</v>
      </c>
      <c r="G27" s="2">
        <v>36</v>
      </c>
      <c r="H27" s="15">
        <v>6</v>
      </c>
      <c r="I27" s="15"/>
      <c r="J27" s="15">
        <v>6</v>
      </c>
      <c r="K27" s="15">
        <v>46</v>
      </c>
    </row>
    <row r="28" spans="1:11" ht="15" customHeight="1">
      <c r="A28" s="14" t="s">
        <v>34</v>
      </c>
      <c r="B28" s="15">
        <v>9</v>
      </c>
      <c r="C28" s="15">
        <v>21</v>
      </c>
      <c r="D28" s="15">
        <v>87</v>
      </c>
      <c r="E28" s="2">
        <v>15</v>
      </c>
      <c r="F28" s="16">
        <v>27</v>
      </c>
      <c r="G28" s="2">
        <v>29</v>
      </c>
      <c r="H28" s="15">
        <v>4</v>
      </c>
      <c r="I28" s="15">
        <v>10</v>
      </c>
      <c r="J28" s="15"/>
      <c r="K28" s="15">
        <v>11</v>
      </c>
    </row>
    <row r="29" spans="1:11" ht="15" customHeight="1">
      <c r="A29" s="14" t="s">
        <v>35</v>
      </c>
      <c r="B29" s="15">
        <v>24</v>
      </c>
      <c r="C29" s="15">
        <v>27</v>
      </c>
      <c r="D29" s="15">
        <v>104</v>
      </c>
      <c r="E29" s="2">
        <v>10</v>
      </c>
      <c r="F29" s="16">
        <v>43</v>
      </c>
      <c r="G29" s="16">
        <v>37</v>
      </c>
      <c r="H29" s="15">
        <v>4</v>
      </c>
      <c r="I29" s="15">
        <v>2</v>
      </c>
      <c r="J29" s="15"/>
      <c r="K29" s="15">
        <v>18</v>
      </c>
    </row>
    <row r="30" spans="1:11" ht="15" customHeight="1">
      <c r="A30" s="10" t="s">
        <v>36</v>
      </c>
      <c r="B30" s="11">
        <f>SUM(B31:B38)</f>
        <v>9</v>
      </c>
      <c r="C30" s="11">
        <f t="shared" ref="C30:K30" si="2">SUM(C31:C38)</f>
        <v>17</v>
      </c>
      <c r="D30" s="11">
        <f t="shared" si="2"/>
        <v>61</v>
      </c>
      <c r="E30" s="11">
        <f t="shared" si="2"/>
        <v>2</v>
      </c>
      <c r="F30" s="11">
        <f t="shared" si="2"/>
        <v>19</v>
      </c>
      <c r="G30" s="11">
        <f t="shared" si="2"/>
        <v>24</v>
      </c>
      <c r="H30" s="11">
        <f t="shared" si="2"/>
        <v>2</v>
      </c>
      <c r="I30" s="11"/>
      <c r="J30" s="11"/>
      <c r="K30" s="11">
        <f t="shared" si="2"/>
        <v>15</v>
      </c>
    </row>
    <row r="31" spans="1:11" ht="15" customHeight="1">
      <c r="A31" s="14" t="s">
        <v>37</v>
      </c>
      <c r="B31" s="15"/>
      <c r="C31" s="15"/>
      <c r="D31" s="15"/>
      <c r="E31" s="15"/>
      <c r="F31" s="15"/>
      <c r="G31" s="15">
        <v>3</v>
      </c>
      <c r="H31" s="15">
        <v>1</v>
      </c>
      <c r="I31" s="15"/>
      <c r="J31" s="15"/>
      <c r="K31" s="15"/>
    </row>
    <row r="32" spans="1:11" ht="15" customHeight="1">
      <c r="A32" s="14" t="s">
        <v>38</v>
      </c>
      <c r="B32" s="15"/>
      <c r="C32" s="15"/>
      <c r="D32" s="15"/>
      <c r="E32" s="15"/>
      <c r="F32" s="2">
        <v>2</v>
      </c>
      <c r="J32" s="15"/>
      <c r="K32" s="15"/>
    </row>
    <row r="33" spans="1:12" ht="15" customHeight="1">
      <c r="A33" s="14" t="s">
        <v>39</v>
      </c>
      <c r="D33" s="2">
        <v>2</v>
      </c>
      <c r="F33" s="2">
        <v>1</v>
      </c>
    </row>
    <row r="34" spans="1:12" ht="15" customHeight="1">
      <c r="A34" s="14" t="s">
        <v>40</v>
      </c>
      <c r="B34" s="4">
        <v>5</v>
      </c>
      <c r="C34" s="2">
        <v>4</v>
      </c>
      <c r="D34" s="2">
        <v>24</v>
      </c>
      <c r="F34" s="2">
        <v>6</v>
      </c>
      <c r="G34" s="2">
        <v>10</v>
      </c>
      <c r="H34" s="2">
        <v>1</v>
      </c>
      <c r="K34" s="2">
        <v>4</v>
      </c>
    </row>
    <row r="35" spans="1:12" ht="15" customHeight="1">
      <c r="A35" s="14" t="s">
        <v>41</v>
      </c>
      <c r="G35" s="2">
        <v>3</v>
      </c>
    </row>
    <row r="36" spans="1:12" ht="15" customHeight="1">
      <c r="A36" s="14" t="s">
        <v>42</v>
      </c>
      <c r="B36" s="15"/>
      <c r="C36" s="15">
        <v>5</v>
      </c>
      <c r="D36" s="15">
        <v>7</v>
      </c>
      <c r="E36" s="15">
        <v>1</v>
      </c>
      <c r="F36" s="2">
        <v>2</v>
      </c>
      <c r="J36" s="15"/>
      <c r="K36" s="15">
        <v>1</v>
      </c>
    </row>
    <row r="37" spans="1:12" ht="15" customHeight="1">
      <c r="A37" s="14" t="s">
        <v>43</v>
      </c>
      <c r="B37" s="15"/>
      <c r="C37" s="15">
        <v>6</v>
      </c>
      <c r="D37" s="15">
        <v>18</v>
      </c>
      <c r="E37" s="15">
        <v>1</v>
      </c>
      <c r="F37" s="15">
        <v>6</v>
      </c>
      <c r="G37" s="15">
        <v>6</v>
      </c>
      <c r="H37" s="15"/>
      <c r="I37" s="15"/>
      <c r="J37" s="15"/>
      <c r="K37" s="17">
        <v>9</v>
      </c>
    </row>
    <row r="38" spans="1:12" ht="15" customHeight="1">
      <c r="A38" s="14" t="s">
        <v>44</v>
      </c>
      <c r="B38" s="15">
        <v>4</v>
      </c>
      <c r="C38" s="15">
        <v>2</v>
      </c>
      <c r="D38" s="15">
        <v>10</v>
      </c>
      <c r="E38" s="15"/>
      <c r="F38" s="15">
        <v>2</v>
      </c>
      <c r="G38" s="15">
        <v>2</v>
      </c>
      <c r="H38" s="15"/>
      <c r="I38" s="15"/>
      <c r="J38" s="15"/>
      <c r="K38" s="17">
        <v>1</v>
      </c>
    </row>
    <row r="39" spans="1:12" ht="9" customHeight="1">
      <c r="A39" s="18"/>
      <c r="B39" s="19"/>
      <c r="C39" s="19"/>
      <c r="D39" s="19"/>
      <c r="E39" s="15"/>
      <c r="F39" s="15"/>
      <c r="G39" s="15"/>
      <c r="H39" s="15"/>
      <c r="I39" s="15"/>
      <c r="J39" s="15"/>
      <c r="K39" s="15"/>
    </row>
    <row r="40" spans="1:12" ht="15" customHeight="1">
      <c r="A40" s="20" t="s">
        <v>45</v>
      </c>
      <c r="B40" s="21">
        <f t="shared" ref="B40:K40" si="3">SUM(B8,B9,B17,B30)</f>
        <v>270</v>
      </c>
      <c r="C40" s="21">
        <f t="shared" si="3"/>
        <v>291</v>
      </c>
      <c r="D40" s="22">
        <f t="shared" si="3"/>
        <v>1141</v>
      </c>
      <c r="E40" s="21">
        <f t="shared" si="3"/>
        <v>184</v>
      </c>
      <c r="F40" s="21">
        <f t="shared" si="3"/>
        <v>415</v>
      </c>
      <c r="G40" s="21">
        <f t="shared" si="3"/>
        <v>396</v>
      </c>
      <c r="H40" s="21">
        <f t="shared" si="3"/>
        <v>80</v>
      </c>
      <c r="I40" s="21">
        <f t="shared" si="3"/>
        <v>33</v>
      </c>
      <c r="J40" s="21">
        <f t="shared" si="3"/>
        <v>25</v>
      </c>
      <c r="K40" s="21">
        <f t="shared" si="3"/>
        <v>352</v>
      </c>
    </row>
    <row r="41" spans="1:12">
      <c r="B41" s="13"/>
      <c r="C41" s="13"/>
      <c r="D41" s="13"/>
      <c r="E41" s="13"/>
      <c r="F41" s="23">
        <v>811</v>
      </c>
      <c r="G41" s="23"/>
      <c r="H41" s="13"/>
      <c r="I41" s="13"/>
      <c r="J41" s="13"/>
      <c r="K41" s="13"/>
    </row>
    <row r="42" spans="1:12">
      <c r="A42" s="24" t="s">
        <v>46</v>
      </c>
    </row>
    <row r="46" spans="1:12">
      <c r="C46" s="4"/>
      <c r="D46" s="4"/>
      <c r="E46" s="4"/>
      <c r="F46" s="4"/>
      <c r="H46" s="4"/>
      <c r="I46" s="4"/>
      <c r="J46" s="4"/>
      <c r="K46" s="4"/>
      <c r="L46" s="4"/>
    </row>
  </sheetData>
  <mergeCells count="14">
    <mergeCell ref="I5:I6"/>
    <mergeCell ref="J5:J6"/>
    <mergeCell ref="K5:K6"/>
    <mergeCell ref="F41:G41"/>
    <mergeCell ref="A1:K1"/>
    <mergeCell ref="A2:K2"/>
    <mergeCell ref="A3:K3"/>
    <mergeCell ref="A5:A6"/>
    <mergeCell ref="B5:B6"/>
    <mergeCell ref="C5:C6"/>
    <mergeCell ref="D5:D6"/>
    <mergeCell ref="E5:E6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15.inv_productos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2024-05-06T19:25:54Z</dcterms:created>
  <dcterms:modified xsi:type="dcterms:W3CDTF">2024-05-06T19:26:04Z</dcterms:modified>
</cp:coreProperties>
</file>