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AA57B9F9-CBD7-ED42-8A46-857E05753784}" xr6:coauthVersionLast="47" xr6:coauthVersionMax="47" xr10:uidLastSave="{00000000-0000-0000-0000-000000000000}"/>
  <bookViews>
    <workbookView xWindow="16860" yWindow="8920" windowWidth="27240" windowHeight="16440" xr2:uid="{11E4B545-14D6-C749-995A-8F3F82F46274}"/>
  </bookViews>
  <sheets>
    <sheet name="área construida_" sheetId="1" r:id="rId1"/>
  </sheets>
  <externalReferences>
    <externalReference r:id="rId2"/>
  </externalReferences>
  <definedNames>
    <definedName name="_xlnm.Print_Area" localSheetId="0">'área construida_'!$A$1:$F$35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B24" i="1" s="1"/>
  <c r="B25" i="1"/>
  <c r="B23" i="1"/>
  <c r="B20" i="1"/>
  <c r="D12" i="1"/>
  <c r="C12" i="1"/>
  <c r="B12" i="1"/>
  <c r="D10" i="1"/>
  <c r="D9" i="1"/>
  <c r="C9" i="1"/>
  <c r="B9" i="1"/>
  <c r="D8" i="1"/>
  <c r="D7" i="1"/>
  <c r="B21" i="1" l="1"/>
  <c r="B22" i="1"/>
</calcChain>
</file>

<file path=xl/sharedStrings.xml><?xml version="1.0" encoding="utf-8"?>
<sst xmlns="http://schemas.openxmlformats.org/spreadsheetml/2006/main" count="28" uniqueCount="22">
  <si>
    <t>UNAM. PLANTA FÍSICA</t>
  </si>
  <si>
    <t>ÁREA CONSTRUIDA (m²)</t>
  </si>
  <si>
    <t>En CU</t>
  </si>
  <si>
    <t>Fuera de CU</t>
  </si>
  <si>
    <t>Total</t>
  </si>
  <si>
    <t>Área construida</t>
  </si>
  <si>
    <r>
      <t>Área de edificios de productos</t>
    </r>
    <r>
      <rPr>
        <vertAlign val="superscript"/>
        <sz val="10"/>
        <rFont val="Arial"/>
        <family val="2"/>
      </rPr>
      <t>a</t>
    </r>
  </si>
  <si>
    <t>Subtotal</t>
  </si>
  <si>
    <t>Área construida no propiedad de la UNAM</t>
  </si>
  <si>
    <t>T O T A L</t>
  </si>
  <si>
    <t>ÁREA CONSTRUIDA ASIGNADA POR FUNCIÓN</t>
  </si>
  <si>
    <t>Función</t>
  </si>
  <si>
    <t>Superficie (m²)</t>
  </si>
  <si>
    <t>Docencia</t>
  </si>
  <si>
    <t>Investigación</t>
  </si>
  <si>
    <t>Extensión Universitaria</t>
  </si>
  <si>
    <t>Gestión Institucional</t>
  </si>
  <si>
    <t>Otra</t>
  </si>
  <si>
    <r>
      <t>Otra</t>
    </r>
    <r>
      <rPr>
        <vertAlign val="superscript"/>
        <sz val="10"/>
        <rFont val="Arial"/>
        <family val="2"/>
      </rPr>
      <t>b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</si>
  <si>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 edificios que pertenecen a la UNAM usados temporalmente por otra institución.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</si>
  <si>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áreas de indivisos, desocupadas y de edificios de productos.  </t>
    </r>
  </si>
  <si>
    <t>FUENTE: Sistema de Planta Física de la Dirección General de Obras y Conservación,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</si>
</sst>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10"/>
      <name val="Arial"/>
      <family val="2"/>
    </font>
    <font>
      <sz val="10"/>
      <color theme="0" tint="-0.249977111117893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3" fontId="0" fillId="0" borderId="0" xfId="1" applyNumberFormat="1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horizontal="right" vertical="center"/>
    </xf>
    <xf numFmtId="0" fontId="1" fillId="0" borderId="0" xfId="0" applyFont="1"/>
    <xf numFmtId="2" fontId="1" fillId="0" borderId="0" xfId="0" applyNumberFormat="1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2" fontId="0" fillId="0" borderId="0" xfId="0" applyNumberFormat="1"/>
    <xf numFmtId="0" fontId="8" fillId="0" borderId="0" xfId="1" applyFont="1" applyAlignment="1">
      <alignment vertical="center"/>
    </xf>
    <xf numFmtId="0" fontId="8" fillId="0" borderId="0" xfId="0" applyFont="1" applyAlignment="1">
      <alignment vertical="center"/>
    </xf>
  </cellXfs>
  <cellStyles count="2">
    <cellStyle name="Diseño 2" xfId="1" xr:uid="{21ADC60F-58A2-9147-870F-143C5340765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Área construida asignada por función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2023</a:t>
            </a:r>
          </a:p>
        </c:rich>
      </c:tx>
      <c:layout>
        <c:manualLayout>
          <c:xMode val="edge"/>
          <c:yMode val="edge"/>
          <c:x val="0.25062274481464197"/>
          <c:y val="5.129750085587128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571866547241802E-2"/>
          <c:y val="0.312773768950523"/>
          <c:w val="0.86935721502873198"/>
          <c:h val="0.51668304148548594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66D-9049-963B-6A08848570CC}"/>
              </c:ext>
            </c:extLst>
          </c:dPt>
          <c:dPt>
            <c:idx val="1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66D-9049-963B-6A08848570CC}"/>
              </c:ext>
            </c:extLst>
          </c:dPt>
          <c:dPt>
            <c:idx val="2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66D-9049-963B-6A08848570CC}"/>
              </c:ext>
            </c:extLst>
          </c:dPt>
          <c:dPt>
            <c:idx val="3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66D-9049-963B-6A08848570CC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66D-9049-963B-6A08848570CC}"/>
              </c:ext>
            </c:extLst>
          </c:dPt>
          <c:dLbls>
            <c:dLbl>
              <c:idx val="0"/>
              <c:layout>
                <c:manualLayout>
                  <c:x val="9.3476719171695548E-17"/>
                  <c:y val="3.72670807453416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6D-9049-963B-6A08848570CC}"/>
                </c:ext>
              </c:extLst>
            </c:dLbl>
            <c:dLbl>
              <c:idx val="1"/>
              <c:layout>
                <c:manualLayout>
                  <c:x val="1.5296367112810707E-2"/>
                  <c:y val="-2.48447204968944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6D-9049-963B-6A08848570CC}"/>
                </c:ext>
              </c:extLst>
            </c:dLbl>
            <c:dLbl>
              <c:idx val="2"/>
              <c:layout>
                <c:manualLayout>
                  <c:x val="-1.2746972594008922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6D-9049-963B-6A08848570CC}"/>
                </c:ext>
              </c:extLst>
            </c:dLbl>
            <c:dLbl>
              <c:idx val="3"/>
              <c:layout>
                <c:manualLayout>
                  <c:x val="-0.14531548757170173"/>
                  <c:y val="-2.07039337474120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Gestión Institucional
3.7%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66D-9049-963B-6A08848570CC}"/>
                </c:ext>
              </c:extLst>
            </c:dLbl>
            <c:dLbl>
              <c:idx val="4"/>
              <c:layout>
                <c:manualLayout>
                  <c:x val="1.5296367112810707E-2"/>
                  <c:y val="-8.281573498964765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6D-9049-963B-6A08848570C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'área construida_'!$A$20:$A$24</c:f>
              <c:strCache>
                <c:ptCount val="5"/>
                <c:pt idx="0">
                  <c:v>Docencia</c:v>
                </c:pt>
                <c:pt idx="1">
                  <c:v>Investigación</c:v>
                </c:pt>
                <c:pt idx="2">
                  <c:v>Extensión Universitaria</c:v>
                </c:pt>
                <c:pt idx="3">
                  <c:v>Gestión Institucional</c:v>
                </c:pt>
                <c:pt idx="4">
                  <c:v>Otra</c:v>
                </c:pt>
              </c:strCache>
            </c:strRef>
          </c:cat>
          <c:val>
            <c:numRef>
              <c:f>'área construida_'!$B$20:$B$24</c:f>
              <c:numCache>
                <c:formatCode>0.0</c:formatCode>
                <c:ptCount val="5"/>
                <c:pt idx="0">
                  <c:v>62.824149278261274</c:v>
                </c:pt>
                <c:pt idx="1">
                  <c:v>19.983564946100326</c:v>
                </c:pt>
                <c:pt idx="2">
                  <c:v>12.785373137028349</c:v>
                </c:pt>
                <c:pt idx="3">
                  <c:v>3.6675362125609237</c:v>
                </c:pt>
                <c:pt idx="4">
                  <c:v>0.7393764260491249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66D-9049-963B-6A08848570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13</xdr:row>
      <xdr:rowOff>9525</xdr:rowOff>
    </xdr:from>
    <xdr:to>
      <xdr:col>3</xdr:col>
      <xdr:colOff>739775</xdr:colOff>
      <xdr:row>30</xdr:row>
      <xdr:rowOff>139700</xdr:rowOff>
    </xdr:to>
    <xdr:graphicFrame macro="">
      <xdr:nvGraphicFramePr>
        <xdr:cNvPr id="2" name="Chart 35">
          <a:extLst>
            <a:ext uri="{FF2B5EF4-FFF2-40B4-BE49-F238E27FC236}">
              <a16:creationId xmlns:a16="http://schemas.microsoft.com/office/drawing/2014/main" id="{C123C714-A959-8645-99A9-9412BB271C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5%20apoyo%20a%20la%20actividad%20institucional%20OK/9%20planta%20fisica%202023%20OK.xlsx" TargetMode="External"/><Relationship Id="rId1" Type="http://schemas.openxmlformats.org/officeDocument/2006/relationships/externalLinkPath" Target="/Volumes/acopio/2024/agenda2024/agendaxlsx/5%20apoyo%20a%20la%20actividad%20institucional%20OK/9%20planta%20fisica%202023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área construida_"/>
      <sheetName val="área x dep_"/>
      <sheetName val="capacidad_"/>
      <sheetName val="espacios_"/>
    </sheetNames>
    <sheetDataSet>
      <sheetData sheetId="0">
        <row r="20">
          <cell r="A20" t="str">
            <v>Docencia</v>
          </cell>
          <cell r="B20">
            <v>62.824149278261274</v>
          </cell>
        </row>
        <row r="21">
          <cell r="A21" t="str">
            <v>Investigación</v>
          </cell>
          <cell r="B21">
            <v>19.983564946100326</v>
          </cell>
        </row>
        <row r="22">
          <cell r="A22" t="str">
            <v>Extensión Universitaria</v>
          </cell>
          <cell r="B22">
            <v>12.785373137028349</v>
          </cell>
        </row>
        <row r="23">
          <cell r="A23" t="str">
            <v>Gestión Institucional</v>
          </cell>
          <cell r="B23">
            <v>3.6675362125609237</v>
          </cell>
        </row>
        <row r="24">
          <cell r="A24" t="str">
            <v>Otra</v>
          </cell>
          <cell r="B24">
            <v>0.7393764260491249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C701B-7780-BC4E-AB97-D02BFE78C835}">
  <sheetPr>
    <tabColor theme="5" tint="-0.249977111117893"/>
  </sheetPr>
  <dimension ref="A1:J35"/>
  <sheetViews>
    <sheetView tabSelected="1" workbookViewId="0">
      <selection activeCell="E30" sqref="E30"/>
    </sheetView>
  </sheetViews>
  <sheetFormatPr baseColWidth="10" defaultRowHeight="13" x14ac:dyDescent="0.15"/>
  <cols>
    <col min="1" max="1" width="39.5" customWidth="1"/>
    <col min="2" max="4" width="12.5" customWidth="1"/>
    <col min="5" max="5" width="42.33203125" customWidth="1"/>
    <col min="6" max="6" width="13.33203125" customWidth="1"/>
  </cols>
  <sheetData>
    <row r="1" spans="1:6" ht="15" customHeight="1" x14ac:dyDescent="0.15">
      <c r="A1" s="1" t="s">
        <v>0</v>
      </c>
      <c r="B1" s="1"/>
      <c r="C1" s="1"/>
      <c r="D1" s="1"/>
      <c r="E1" s="2"/>
      <c r="F1" s="2"/>
    </row>
    <row r="2" spans="1:6" ht="15" customHeight="1" x14ac:dyDescent="0.15">
      <c r="A2" s="3" t="s">
        <v>1</v>
      </c>
      <c r="B2" s="3"/>
      <c r="C2" s="3"/>
      <c r="D2" s="3"/>
      <c r="E2" s="2"/>
      <c r="F2" s="2"/>
    </row>
    <row r="3" spans="1:6" ht="15" customHeight="1" x14ac:dyDescent="0.15">
      <c r="A3" s="3">
        <v>2023</v>
      </c>
      <c r="B3" s="3"/>
      <c r="C3" s="3"/>
      <c r="D3" s="3"/>
      <c r="E3" s="2"/>
      <c r="F3" s="2"/>
    </row>
    <row r="4" spans="1:6" x14ac:dyDescent="0.15">
      <c r="A4" s="4"/>
      <c r="B4" s="5"/>
      <c r="C4" s="4"/>
      <c r="D4" s="4"/>
      <c r="E4" s="2"/>
      <c r="F4" s="2"/>
    </row>
    <row r="5" spans="1:6" ht="15" customHeight="1" x14ac:dyDescent="0.15">
      <c r="A5" s="6"/>
      <c r="B5" s="7" t="s">
        <v>2</v>
      </c>
      <c r="C5" s="7" t="s">
        <v>3</v>
      </c>
      <c r="D5" s="7" t="s">
        <v>4</v>
      </c>
      <c r="E5" s="2"/>
      <c r="F5" s="2"/>
    </row>
    <row r="6" spans="1:6" ht="9" customHeight="1" x14ac:dyDescent="0.15">
      <c r="A6" s="8"/>
      <c r="B6" s="8"/>
      <c r="C6" s="8"/>
      <c r="D6" s="8"/>
      <c r="E6" s="2"/>
      <c r="F6" s="2"/>
    </row>
    <row r="7" spans="1:6" ht="15" customHeight="1" x14ac:dyDescent="0.15">
      <c r="A7" s="2" t="s">
        <v>5</v>
      </c>
      <c r="B7" s="9">
        <v>1394803</v>
      </c>
      <c r="C7" s="9">
        <v>1371617</v>
      </c>
      <c r="D7" s="10">
        <f>SUM(B7:C7)</f>
        <v>2766420</v>
      </c>
      <c r="E7" s="2"/>
      <c r="F7" s="2"/>
    </row>
    <row r="8" spans="1:6" ht="15" customHeight="1" x14ac:dyDescent="0.15">
      <c r="A8" s="2" t="s">
        <v>6</v>
      </c>
      <c r="B8" s="9">
        <v>17159</v>
      </c>
      <c r="C8" s="9">
        <v>1574</v>
      </c>
      <c r="D8" s="10">
        <f>SUM(B8:C8)</f>
        <v>18733</v>
      </c>
      <c r="E8" s="2"/>
      <c r="F8" s="2"/>
    </row>
    <row r="9" spans="1:6" ht="15" customHeight="1" x14ac:dyDescent="0.15">
      <c r="A9" s="11" t="s">
        <v>7</v>
      </c>
      <c r="B9" s="12">
        <f>SUM(B7:B8)</f>
        <v>1411962</v>
      </c>
      <c r="C9" s="12">
        <f>SUM(C7:C8)</f>
        <v>1373191</v>
      </c>
      <c r="D9" s="12">
        <f>SUM(B9:C9)</f>
        <v>2785153</v>
      </c>
      <c r="E9" s="2"/>
      <c r="F9" s="2"/>
    </row>
    <row r="10" spans="1:6" ht="15" customHeight="1" x14ac:dyDescent="0.15">
      <c r="A10" s="2" t="s">
        <v>8</v>
      </c>
      <c r="B10" s="9">
        <v>3210</v>
      </c>
      <c r="C10" s="9">
        <v>196720</v>
      </c>
      <c r="D10" s="10">
        <f>SUM(B10:C10)</f>
        <v>199930</v>
      </c>
      <c r="E10" s="2"/>
      <c r="F10" s="2"/>
    </row>
    <row r="11" spans="1:6" ht="9" customHeight="1" x14ac:dyDescent="0.15">
      <c r="A11" s="2"/>
      <c r="B11" s="10"/>
      <c r="C11" s="10"/>
      <c r="D11" s="10"/>
      <c r="E11" s="2"/>
      <c r="F11" s="2"/>
    </row>
    <row r="12" spans="1:6" ht="15" customHeight="1" x14ac:dyDescent="0.15">
      <c r="A12" s="13" t="s">
        <v>9</v>
      </c>
      <c r="B12" s="14">
        <f>SUM(B9,B10)</f>
        <v>1415172</v>
      </c>
      <c r="C12" s="14">
        <f>SUM(C9,C10)</f>
        <v>1569911</v>
      </c>
      <c r="D12" s="14">
        <f>SUM(D9,D10)</f>
        <v>2985083</v>
      </c>
      <c r="E12" s="2"/>
      <c r="F12" s="2"/>
    </row>
    <row r="13" spans="1:6" ht="15" customHeight="1" x14ac:dyDescent="0.15">
      <c r="A13" s="11"/>
      <c r="B13" s="12"/>
      <c r="C13" s="12"/>
      <c r="D13" s="12"/>
      <c r="E13" s="2"/>
      <c r="F13" s="2"/>
    </row>
    <row r="14" spans="1:6" ht="15" customHeight="1" x14ac:dyDescent="0.15">
      <c r="A14" s="2"/>
      <c r="B14" s="2"/>
      <c r="C14" s="2"/>
      <c r="D14" s="2"/>
      <c r="E14" s="1" t="s">
        <v>0</v>
      </c>
      <c r="F14" s="1"/>
    </row>
    <row r="15" spans="1:6" ht="15" customHeight="1" x14ac:dyDescent="0.15">
      <c r="A15" s="2"/>
      <c r="B15" s="2"/>
      <c r="C15" s="2"/>
      <c r="D15" s="2"/>
      <c r="E15" s="3" t="s">
        <v>10</v>
      </c>
      <c r="F15" s="3"/>
    </row>
    <row r="16" spans="1:6" ht="15" customHeight="1" x14ac:dyDescent="0.15">
      <c r="A16" s="2"/>
      <c r="B16" s="2"/>
      <c r="C16" s="2"/>
      <c r="D16" s="2"/>
      <c r="E16" s="3">
        <v>2023</v>
      </c>
      <c r="F16" s="3"/>
    </row>
    <row r="17" spans="1:10" x14ac:dyDescent="0.15">
      <c r="A17" s="2"/>
      <c r="B17" s="2"/>
      <c r="C17" s="2"/>
      <c r="D17" s="2"/>
      <c r="E17" s="2"/>
      <c r="F17" s="2"/>
    </row>
    <row r="18" spans="1:10" ht="15" customHeight="1" x14ac:dyDescent="0.15">
      <c r="A18" s="2"/>
      <c r="B18" s="2"/>
      <c r="C18" s="2"/>
      <c r="D18" s="2"/>
      <c r="E18" s="7" t="s">
        <v>11</v>
      </c>
      <c r="F18" s="7" t="s">
        <v>12</v>
      </c>
      <c r="H18" s="15"/>
      <c r="I18" s="15"/>
      <c r="J18" s="15"/>
    </row>
    <row r="19" spans="1:10" ht="9" customHeight="1" x14ac:dyDescent="0.15">
      <c r="A19" s="2"/>
      <c r="B19" s="2"/>
      <c r="C19" s="2"/>
      <c r="D19" s="2"/>
      <c r="E19" s="2"/>
      <c r="F19" s="2"/>
      <c r="H19" s="16"/>
      <c r="I19" s="15"/>
      <c r="J19" s="15"/>
    </row>
    <row r="20" spans="1:10" ht="15" customHeight="1" x14ac:dyDescent="0.15">
      <c r="A20" s="17" t="s">
        <v>13</v>
      </c>
      <c r="B20" s="18">
        <f>F20/$F$26*100</f>
        <v>62.824149278261274</v>
      </c>
      <c r="C20" s="19"/>
      <c r="D20" s="2"/>
      <c r="E20" s="2" t="s">
        <v>13</v>
      </c>
      <c r="F20" s="10">
        <v>1875353</v>
      </c>
      <c r="G20" s="20"/>
      <c r="H20" s="16"/>
      <c r="I20" s="15"/>
      <c r="J20" s="15"/>
    </row>
    <row r="21" spans="1:10" ht="15" customHeight="1" x14ac:dyDescent="0.15">
      <c r="A21" s="17" t="s">
        <v>14</v>
      </c>
      <c r="B21" s="18">
        <f>F21/$F$26*100</f>
        <v>19.983564946100326</v>
      </c>
      <c r="C21" s="19"/>
      <c r="D21" s="2"/>
      <c r="E21" s="2" t="s">
        <v>14</v>
      </c>
      <c r="F21" s="10">
        <v>596526</v>
      </c>
      <c r="G21" s="20"/>
      <c r="H21" s="16"/>
      <c r="I21" s="15"/>
      <c r="J21" s="15"/>
    </row>
    <row r="22" spans="1:10" ht="15" customHeight="1" x14ac:dyDescent="0.15">
      <c r="A22" s="17" t="s">
        <v>15</v>
      </c>
      <c r="B22" s="18">
        <f>F22/$F$26*100</f>
        <v>12.785373137028349</v>
      </c>
      <c r="C22" s="19"/>
      <c r="D22" s="2"/>
      <c r="E22" s="2" t="s">
        <v>15</v>
      </c>
      <c r="F22" s="10">
        <v>381654</v>
      </c>
      <c r="G22" s="20"/>
      <c r="H22" s="16"/>
      <c r="I22" s="15"/>
      <c r="J22" s="15"/>
    </row>
    <row r="23" spans="1:10" ht="15" customHeight="1" x14ac:dyDescent="0.15">
      <c r="A23" s="17" t="s">
        <v>16</v>
      </c>
      <c r="B23" s="18">
        <f>F23/$F$26*100</f>
        <v>3.6675362125609237</v>
      </c>
      <c r="C23" s="19"/>
      <c r="D23" s="2"/>
      <c r="E23" s="2" t="s">
        <v>16</v>
      </c>
      <c r="F23" s="10">
        <v>109479</v>
      </c>
      <c r="G23" s="20"/>
      <c r="H23" s="16"/>
      <c r="I23" s="15"/>
      <c r="J23" s="15"/>
    </row>
    <row r="24" spans="1:10" ht="15" customHeight="1" x14ac:dyDescent="0.15">
      <c r="A24" s="17" t="s">
        <v>17</v>
      </c>
      <c r="B24" s="18">
        <f>F24/$F$26*100</f>
        <v>0.7393764260491249</v>
      </c>
      <c r="C24" s="19"/>
      <c r="D24" s="2"/>
      <c r="E24" s="2" t="s">
        <v>18</v>
      </c>
      <c r="F24" s="10">
        <v>22071</v>
      </c>
      <c r="G24" s="20"/>
      <c r="H24" s="16"/>
      <c r="I24" s="15"/>
      <c r="J24" s="15"/>
    </row>
    <row r="25" spans="1:10" ht="9" customHeight="1" x14ac:dyDescent="0.15">
      <c r="A25" s="17"/>
      <c r="B25" s="18">
        <f>+F26/$F$26*100</f>
        <v>100</v>
      </c>
      <c r="C25" s="19"/>
      <c r="D25" s="2"/>
      <c r="E25" s="2"/>
      <c r="F25" s="10"/>
      <c r="G25" s="20"/>
      <c r="H25" s="16"/>
      <c r="I25" s="15"/>
      <c r="J25" s="15"/>
    </row>
    <row r="26" spans="1:10" ht="15" customHeight="1" x14ac:dyDescent="0.15">
      <c r="A26" s="2"/>
      <c r="B26" s="2"/>
      <c r="C26" s="2"/>
      <c r="D26" s="2"/>
      <c r="E26" s="6" t="s">
        <v>9</v>
      </c>
      <c r="F26" s="14">
        <f>SUM(F20:F24)</f>
        <v>2985083</v>
      </c>
      <c r="G26" s="20"/>
      <c r="H26" s="16"/>
      <c r="I26" s="15"/>
      <c r="J26" s="15"/>
    </row>
    <row r="27" spans="1:10" ht="15" customHeight="1" x14ac:dyDescent="0.15">
      <c r="A27" s="2"/>
      <c r="B27" s="15"/>
      <c r="C27" s="2"/>
      <c r="D27" s="2"/>
      <c r="E27" s="2"/>
      <c r="F27" s="2"/>
      <c r="H27" s="15"/>
      <c r="I27" s="15"/>
      <c r="J27" s="15"/>
    </row>
    <row r="28" spans="1:10" ht="15" customHeight="1" x14ac:dyDescent="0.15">
      <c r="A28" s="2"/>
      <c r="B28" s="2"/>
      <c r="C28" s="2"/>
      <c r="D28" s="2"/>
      <c r="E28" s="2"/>
      <c r="F28" s="2"/>
      <c r="H28" s="15"/>
      <c r="I28" s="15"/>
      <c r="J28" s="15"/>
    </row>
    <row r="29" spans="1:10" ht="15" customHeight="1" x14ac:dyDescent="0.15">
      <c r="A29" s="2"/>
      <c r="B29" s="2"/>
      <c r="C29" s="2"/>
      <c r="D29" s="2"/>
      <c r="E29" s="2"/>
      <c r="F29" s="2"/>
      <c r="G29" s="15"/>
      <c r="H29" s="15"/>
      <c r="I29" s="15"/>
      <c r="J29" s="15"/>
    </row>
    <row r="30" spans="1:10" ht="15" customHeight="1" x14ac:dyDescent="0.15">
      <c r="A30" s="2"/>
      <c r="B30" s="2"/>
      <c r="C30" s="2"/>
      <c r="D30" s="2"/>
      <c r="E30" s="2"/>
      <c r="F30" s="2"/>
    </row>
    <row r="31" spans="1:10" ht="15" customHeight="1" x14ac:dyDescent="0.15">
      <c r="A31" s="2"/>
      <c r="B31" s="2"/>
      <c r="C31" s="2"/>
      <c r="D31" s="2"/>
      <c r="E31" s="2"/>
      <c r="F31" s="2"/>
    </row>
    <row r="32" spans="1:10" ht="12.75" customHeight="1" x14ac:dyDescent="0.15">
      <c r="A32" s="21" t="s">
        <v>19</v>
      </c>
      <c r="B32" s="21"/>
      <c r="C32" s="21"/>
      <c r="D32" s="21"/>
      <c r="E32" s="22"/>
      <c r="F32" s="22"/>
    </row>
    <row r="33" spans="1:6" ht="12.75" customHeight="1" x14ac:dyDescent="0.15">
      <c r="A33" s="21" t="s">
        <v>20</v>
      </c>
      <c r="B33" s="21"/>
      <c r="C33" s="21"/>
      <c r="D33" s="21"/>
      <c r="E33" s="22"/>
      <c r="F33" s="22"/>
    </row>
    <row r="34" spans="1:6" ht="12.75" customHeight="1" x14ac:dyDescent="0.15">
      <c r="A34" s="2"/>
      <c r="B34" s="2"/>
      <c r="C34" s="2"/>
      <c r="D34" s="2"/>
      <c r="E34" s="2"/>
      <c r="F34" s="2"/>
    </row>
    <row r="35" spans="1:6" ht="12.75" customHeight="1" x14ac:dyDescent="0.15">
      <c r="A35" s="21" t="s">
        <v>21</v>
      </c>
      <c r="B35" s="2"/>
      <c r="C35" s="2"/>
      <c r="D35" s="2"/>
    </row>
  </sheetData>
  <mergeCells count="6">
    <mergeCell ref="A1:D1"/>
    <mergeCell ref="A2:D2"/>
    <mergeCell ref="A3:D3"/>
    <mergeCell ref="E14:F14"/>
    <mergeCell ref="E15:F15"/>
    <mergeCell ref="E16:F16"/>
  </mergeCells>
  <printOptions horizontalCentered="1"/>
  <pageMargins left="0.39370078740157499" right="0.39370078740157499" top="0.78740157480314998" bottom="0.39370078740157499" header="0.39370078740157499" footer="0.39370078740157499"/>
  <pageSetup scale="75" orientation="landscape" r:id="rId1"/>
  <headerFooter alignWithMargins="0">
    <oddHeader>&amp;R&amp;"Arial,Negrita"&amp;14Resumen Estadístico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área construida_</vt:lpstr>
      <vt:lpstr>'área construida_'!Área_de_impresión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2024-05-06T17:52:07Z</dcterms:created>
  <dcterms:modified xsi:type="dcterms:W3CDTF">2024-05-06T17:52:20Z</dcterms:modified>
</cp:coreProperties>
</file>