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copio/2024/agenda2024/agendaweb2024/"/>
    </mc:Choice>
  </mc:AlternateContent>
  <xr:revisionPtr revIDLastSave="0" documentId="8_{A8C039CC-E7AE-C745-B63D-6D894E124725}" xr6:coauthVersionLast="47" xr6:coauthVersionMax="47" xr10:uidLastSave="{00000000-0000-0000-0000-000000000000}"/>
  <bookViews>
    <workbookView xWindow="20220" yWindow="16040" windowWidth="27240" windowHeight="16440" xr2:uid="{003859BF-1A47-784C-BE31-365506FCF1B3}"/>
  </bookViews>
  <sheets>
    <sheet name="personal" sheetId="1" r:id="rId1"/>
  </sheets>
  <externalReferences>
    <externalReference r:id="rId2"/>
  </externalReferences>
  <definedNames>
    <definedName name="_xlnm.Database">#REF!</definedName>
    <definedName name="_xlnm.Criteria">#REF!</definedName>
    <definedName name="Excel_BuiltIn_Database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J9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<sst xmlns="http://schemas.openxmlformats.org/spreadsheetml/2006/main" count="14" uniqueCount="14">
  <si>
    <t>UNAM. PERSONAL ACADÉMICO</t>
  </si>
  <si>
    <t>2000-2024</t>
  </si>
  <si>
    <t>Total de nombramientos académicos</t>
  </si>
  <si>
    <t>Investigadores</t>
  </si>
  <si>
    <t>Profesores de carrera</t>
  </si>
  <si>
    <t>Técnicos académicos</t>
  </si>
  <si>
    <t>Profesores de asignatura</t>
  </si>
  <si>
    <r>
      <t>Ayudantes</t>
    </r>
    <r>
      <rPr>
        <vertAlign val="superscript"/>
        <sz val="10"/>
        <rFont val="Arial"/>
        <family val="2"/>
      </rPr>
      <t>a</t>
    </r>
  </si>
  <si>
    <r>
      <t>Otros</t>
    </r>
    <r>
      <rPr>
        <vertAlign val="superscript"/>
        <sz val="10"/>
        <rFont val="Arial"/>
        <family val="2"/>
      </rPr>
      <t>b</t>
    </r>
  </si>
  <si>
    <r>
      <t>Total de personas</t>
    </r>
    <r>
      <rPr>
        <b/>
        <vertAlign val="superscript"/>
        <sz val="10"/>
        <rFont val="Arial"/>
        <family val="2"/>
      </rPr>
      <t>c</t>
    </r>
  </si>
  <si>
    <r>
      <t>a</t>
    </r>
    <r>
      <rPr>
        <sz val="8"/>
        <rFont val="Arial"/>
        <family val="2"/>
      </rPr>
      <t xml:space="preserve"> Incluye a las figuras de Ayudante de Profesor de Asignatura y Ayudante de Investigador. </t>
    </r>
  </si>
  <si>
    <r>
      <t>b</t>
    </r>
    <r>
      <rPr>
        <sz val="8"/>
        <rFont val="Arial"/>
        <family val="2"/>
      </rPr>
      <t xml:space="preserve"> Incluye a profesores e investigadores visitantes y eméritos, a jubilados docentes en activo (a partir del año 2004), y a jubilados eméritos en activo (a partir del año 2004).</t>
    </r>
  </si>
  <si>
    <r>
      <t>c</t>
    </r>
    <r>
      <rPr>
        <sz val="8"/>
        <rFont val="Arial"/>
        <family val="2"/>
      </rPr>
      <t xml:space="preserve"> Esta cifra representa el total de personas o registros federales de contribuyentes únicos en la UNAM (véase </t>
    </r>
    <r>
      <rPr>
        <i/>
        <sz val="8"/>
        <rFont val="Arial"/>
        <family val="2"/>
      </rPr>
      <t xml:space="preserve">personal académico </t>
    </r>
    <r>
      <rPr>
        <sz val="8"/>
        <rFont val="Arial"/>
        <family val="2"/>
      </rPr>
      <t>en el Glosario).</t>
    </r>
  </si>
  <si>
    <t>FUENTE: Cifras obtenidas por la Dirección General de Planeación a partir de las nóminas proporcionadas por la Dirección General de Personal,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</si>
</sst>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  <font>
      <sz val="8"/>
      <color indexed="2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horizontal="right" vertical="center" indent="1"/>
    </xf>
    <xf numFmtId="0" fontId="2" fillId="0" borderId="0" xfId="0" applyFont="1" applyAlignment="1">
      <alignment horizontal="left" vertical="center" indent="1"/>
    </xf>
    <xf numFmtId="3" fontId="2" fillId="0" borderId="0" xfId="0" applyNumberFormat="1" applyFont="1" applyAlignment="1">
      <alignment horizontal="right" vertical="center" indent="1"/>
    </xf>
    <xf numFmtId="3" fontId="2" fillId="0" borderId="0" xfId="1" applyNumberFormat="1" applyAlignment="1">
      <alignment horizontal="right" vertical="center" indent="1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 indent="1"/>
    </xf>
    <xf numFmtId="0" fontId="3" fillId="0" borderId="0" xfId="0" applyFont="1" applyAlignment="1">
      <alignment horizontal="right" vertical="center" indent="1"/>
    </xf>
    <xf numFmtId="0" fontId="7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 indent="1"/>
    </xf>
    <xf numFmtId="0" fontId="7" fillId="0" borderId="0" xfId="0" applyFont="1" applyAlignment="1">
      <alignment horizontal="right" vertical="center" indent="1"/>
    </xf>
    <xf numFmtId="3" fontId="7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right" vertical="center" wrapText="1" indent="1"/>
    </xf>
    <xf numFmtId="3" fontId="3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 indent="1"/>
    </xf>
    <xf numFmtId="3" fontId="2" fillId="0" borderId="0" xfId="0" applyNumberFormat="1" applyFont="1" applyAlignment="1">
      <alignment vertical="center"/>
    </xf>
    <xf numFmtId="0" fontId="10" fillId="0" borderId="0" xfId="0" applyFont="1" applyAlignment="1">
      <alignment horizontal="right" vertical="center" indent="1"/>
    </xf>
  </cellXfs>
  <cellStyles count="2">
    <cellStyle name="Normal" xfId="0" builtinId="0"/>
    <cellStyle name="Normal_pa_x_tn" xfId="1" xr:uid="{F7E840B5-24E2-9345-8944-484ACA4733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Volumes/acopio/2024/agenda2024/agendaxlsx/6%20series/series%202024.xlsx" TargetMode="External"/><Relationship Id="rId1" Type="http://schemas.openxmlformats.org/officeDocument/2006/relationships/externalLinkPath" Target="/Volumes/acopio/2024/agenda2024/agendaxlsx/6%20series/series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ersonal"/>
      <sheetName val="población"/>
      <sheetName val="egreso"/>
      <sheetName val="planes"/>
      <sheetName val="educ cont"/>
      <sheetName val="si"/>
      <sheetName val="crai"/>
      <sheetName val="sni"/>
      <sheetName val="productos inv"/>
      <sheetName val="dc act y asist"/>
      <sheetName val="acervos"/>
      <sheetName val="becarios"/>
      <sheetName val="prod editorial"/>
      <sheetName val="serv biblio"/>
      <sheetName val="serv cómputo"/>
      <sheetName val="area const"/>
      <sheetName val="presupues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FC2BA-897F-B549-B9D9-685E494DF1FB}">
  <sheetPr>
    <tabColor theme="5" tint="-0.249977111117893"/>
    <pageSetUpPr fitToPage="1"/>
  </sheetPr>
  <dimension ref="A1:Z37"/>
  <sheetViews>
    <sheetView tabSelected="1" zoomScaleNormal="100" workbookViewId="0">
      <pane xSplit="1" ySplit="5" topLeftCell="H6" activePane="bottomRight" state="frozen"/>
      <selection sqref="A1:AM1"/>
      <selection pane="topRight" sqref="A1:AM1"/>
      <selection pane="bottomLeft" sqref="A1:AM1"/>
      <selection pane="bottomRight" sqref="A1:Z1"/>
    </sheetView>
  </sheetViews>
  <sheetFormatPr baseColWidth="10" defaultColWidth="10.3984375" defaultRowHeight="13"/>
  <cols>
    <col min="1" max="1" width="39" style="2" customWidth="1"/>
    <col min="2" max="12" width="11.3984375" style="2" customWidth="1"/>
    <col min="13" max="16384" width="10.3984375" style="2"/>
  </cols>
  <sheetData>
    <row r="1" spans="1:26" ht="1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4" spans="1:26" s="5" customFormat="1" ht="15" customHeight="1">
      <c r="A4" s="3"/>
      <c r="B4" s="4">
        <v>2000</v>
      </c>
      <c r="C4" s="4">
        <v>2001</v>
      </c>
      <c r="D4" s="4">
        <v>2002</v>
      </c>
      <c r="E4" s="4">
        <v>2003</v>
      </c>
      <c r="F4" s="4">
        <v>2004</v>
      </c>
      <c r="G4" s="4">
        <v>2005</v>
      </c>
      <c r="H4" s="4">
        <v>2006</v>
      </c>
      <c r="I4" s="4">
        <v>2007</v>
      </c>
      <c r="J4" s="4">
        <v>2008</v>
      </c>
      <c r="K4" s="4">
        <v>2009</v>
      </c>
      <c r="L4" s="4">
        <v>2010</v>
      </c>
      <c r="M4" s="4">
        <v>2011</v>
      </c>
      <c r="N4" s="4">
        <v>2012</v>
      </c>
      <c r="O4" s="4">
        <v>2013</v>
      </c>
      <c r="P4" s="4">
        <v>2014</v>
      </c>
      <c r="Q4" s="4">
        <v>2015</v>
      </c>
      <c r="R4" s="4">
        <v>2016</v>
      </c>
      <c r="S4" s="4">
        <v>2017</v>
      </c>
      <c r="T4" s="4">
        <v>2018</v>
      </c>
      <c r="U4" s="4">
        <v>2019</v>
      </c>
      <c r="V4" s="4">
        <v>2020</v>
      </c>
      <c r="W4" s="4">
        <v>2021</v>
      </c>
      <c r="X4" s="4">
        <v>2022</v>
      </c>
      <c r="Y4" s="4">
        <v>2023</v>
      </c>
      <c r="Z4" s="4">
        <v>2024</v>
      </c>
    </row>
    <row r="5" spans="1:26" ht="9" customHeight="1"/>
    <row r="6" spans="1:26" ht="15" customHeight="1">
      <c r="A6" s="6" t="s">
        <v>2</v>
      </c>
      <c r="B6" s="7">
        <f t="shared" ref="B6:Z6" si="0">+B7+B8+B9+B10+B11+B12</f>
        <v>36208</v>
      </c>
      <c r="C6" s="7">
        <f t="shared" si="0"/>
        <v>38152</v>
      </c>
      <c r="D6" s="7">
        <f t="shared" si="0"/>
        <v>38516</v>
      </c>
      <c r="E6" s="7">
        <f t="shared" si="0"/>
        <v>39162</v>
      </c>
      <c r="F6" s="7">
        <f t="shared" si="0"/>
        <v>40306</v>
      </c>
      <c r="G6" s="7">
        <f t="shared" si="0"/>
        <v>40836</v>
      </c>
      <c r="H6" s="7">
        <f t="shared" si="0"/>
        <v>41354</v>
      </c>
      <c r="I6" s="7">
        <f t="shared" si="0"/>
        <v>42347</v>
      </c>
      <c r="J6" s="7">
        <f t="shared" si="0"/>
        <v>43151</v>
      </c>
      <c r="K6" s="7">
        <f t="shared" si="0"/>
        <v>43252</v>
      </c>
      <c r="L6" s="7">
        <f t="shared" si="0"/>
        <v>44348</v>
      </c>
      <c r="M6" s="7">
        <f t="shared" si="0"/>
        <v>44869</v>
      </c>
      <c r="N6" s="7">
        <f t="shared" si="0"/>
        <v>45253</v>
      </c>
      <c r="O6" s="7">
        <f t="shared" si="0"/>
        <v>46452</v>
      </c>
      <c r="P6" s="7">
        <f t="shared" si="0"/>
        <v>47078</v>
      </c>
      <c r="Q6" s="7">
        <f t="shared" si="0"/>
        <v>47810</v>
      </c>
      <c r="R6" s="7">
        <f t="shared" si="0"/>
        <v>48758</v>
      </c>
      <c r="S6" s="7">
        <f t="shared" si="0"/>
        <v>49298</v>
      </c>
      <c r="T6" s="7">
        <f t="shared" si="0"/>
        <v>49279</v>
      </c>
      <c r="U6" s="7">
        <f t="shared" si="0"/>
        <v>50369</v>
      </c>
      <c r="V6" s="7">
        <f t="shared" si="0"/>
        <v>50468</v>
      </c>
      <c r="W6" s="7">
        <f t="shared" si="0"/>
        <v>50794</v>
      </c>
      <c r="X6" s="7">
        <f t="shared" si="0"/>
        <v>51943</v>
      </c>
      <c r="Y6" s="7">
        <f t="shared" si="0"/>
        <v>51463</v>
      </c>
      <c r="Z6" s="7">
        <f t="shared" si="0"/>
        <v>52065</v>
      </c>
    </row>
    <row r="7" spans="1:26" ht="15" customHeight="1">
      <c r="A7" s="8" t="s">
        <v>3</v>
      </c>
      <c r="B7" s="9">
        <v>2074</v>
      </c>
      <c r="C7" s="9">
        <v>2142</v>
      </c>
      <c r="D7" s="9">
        <v>2165</v>
      </c>
      <c r="E7" s="10">
        <v>2172</v>
      </c>
      <c r="F7" s="9">
        <v>2231</v>
      </c>
      <c r="G7" s="9">
        <v>2267</v>
      </c>
      <c r="H7" s="9">
        <v>2300</v>
      </c>
      <c r="I7" s="9">
        <v>2337</v>
      </c>
      <c r="J7" s="9">
        <v>2360</v>
      </c>
      <c r="K7" s="9">
        <v>2391</v>
      </c>
      <c r="L7" s="9">
        <v>2419</v>
      </c>
      <c r="M7" s="9">
        <v>2438</v>
      </c>
      <c r="N7" s="9">
        <v>2447</v>
      </c>
      <c r="O7" s="9">
        <v>2458</v>
      </c>
      <c r="P7" s="9">
        <v>2449</v>
      </c>
      <c r="Q7" s="9">
        <v>2551</v>
      </c>
      <c r="R7" s="9">
        <v>2592</v>
      </c>
      <c r="S7" s="9">
        <v>2615</v>
      </c>
      <c r="T7" s="9">
        <v>2659</v>
      </c>
      <c r="U7" s="9">
        <v>2645</v>
      </c>
      <c r="V7" s="9">
        <v>2690</v>
      </c>
      <c r="W7" s="9">
        <v>2727</v>
      </c>
      <c r="X7" s="9">
        <v>2716</v>
      </c>
      <c r="Y7" s="9">
        <v>2730</v>
      </c>
      <c r="Z7" s="9">
        <v>2717</v>
      </c>
    </row>
    <row r="8" spans="1:26" s="5" customFormat="1" ht="15" customHeight="1">
      <c r="A8" s="8" t="s">
        <v>4</v>
      </c>
      <c r="B8" s="9">
        <v>5022</v>
      </c>
      <c r="C8" s="9">
        <v>5086</v>
      </c>
      <c r="D8" s="9">
        <v>5271</v>
      </c>
      <c r="E8" s="10">
        <v>5283</v>
      </c>
      <c r="F8" s="9">
        <v>5319</v>
      </c>
      <c r="G8" s="9">
        <v>5358</v>
      </c>
      <c r="H8" s="9">
        <v>5392</v>
      </c>
      <c r="I8" s="9">
        <v>5417</v>
      </c>
      <c r="J8" s="9">
        <v>5391</v>
      </c>
      <c r="K8" s="9">
        <v>5407</v>
      </c>
      <c r="L8" s="9">
        <v>5429</v>
      </c>
      <c r="M8" s="9">
        <v>5405</v>
      </c>
      <c r="N8" s="9">
        <v>5454</v>
      </c>
      <c r="O8" s="9">
        <v>5478</v>
      </c>
      <c r="P8" s="9">
        <v>5378</v>
      </c>
      <c r="Q8" s="9">
        <v>5421</v>
      </c>
      <c r="R8" s="9">
        <v>5462</v>
      </c>
      <c r="S8" s="9">
        <v>5487</v>
      </c>
      <c r="T8" s="9">
        <v>5503</v>
      </c>
      <c r="U8" s="9">
        <v>5461</v>
      </c>
      <c r="V8" s="9">
        <v>5524</v>
      </c>
      <c r="W8" s="9">
        <v>5783</v>
      </c>
      <c r="X8" s="9">
        <v>5755</v>
      </c>
      <c r="Y8" s="9">
        <v>5724</v>
      </c>
      <c r="Z8" s="9">
        <v>5598</v>
      </c>
    </row>
    <row r="9" spans="1:26" ht="15" customHeight="1">
      <c r="A9" s="8" t="s">
        <v>5</v>
      </c>
      <c r="B9" s="9">
        <v>3151</v>
      </c>
      <c r="C9" s="9">
        <v>3360</v>
      </c>
      <c r="D9" s="9">
        <v>3436</v>
      </c>
      <c r="E9" s="9">
        <v>3469</v>
      </c>
      <c r="F9" s="9">
        <v>3589</v>
      </c>
      <c r="G9" s="9">
        <v>3717</v>
      </c>
      <c r="H9" s="9">
        <v>3836</v>
      </c>
      <c r="I9" s="9">
        <v>3950</v>
      </c>
      <c r="J9" s="9">
        <f>1987+2016</f>
        <v>4003</v>
      </c>
      <c r="K9" s="9">
        <v>4062</v>
      </c>
      <c r="L9" s="9">
        <v>4129</v>
      </c>
      <c r="M9" s="9">
        <v>4154</v>
      </c>
      <c r="N9" s="9">
        <v>4192</v>
      </c>
      <c r="O9" s="9">
        <v>4233</v>
      </c>
      <c r="P9" s="9">
        <v>4250</v>
      </c>
      <c r="Q9" s="9">
        <v>4281</v>
      </c>
      <c r="R9" s="9">
        <v>4387</v>
      </c>
      <c r="S9" s="9">
        <v>4451</v>
      </c>
      <c r="T9" s="9">
        <v>4496</v>
      </c>
      <c r="U9" s="9">
        <v>4537</v>
      </c>
      <c r="V9" s="9">
        <v>4571</v>
      </c>
      <c r="W9" s="9">
        <v>4603</v>
      </c>
      <c r="X9" s="9">
        <v>4597</v>
      </c>
      <c r="Y9" s="9">
        <v>4574</v>
      </c>
      <c r="Z9" s="9">
        <v>4604</v>
      </c>
    </row>
    <row r="10" spans="1:26" s="5" customFormat="1" ht="15" customHeight="1">
      <c r="A10" s="8" t="s">
        <v>6</v>
      </c>
      <c r="B10" s="9">
        <v>23009</v>
      </c>
      <c r="C10" s="9">
        <v>24472</v>
      </c>
      <c r="D10" s="9">
        <v>24157</v>
      </c>
      <c r="E10" s="10">
        <v>24678</v>
      </c>
      <c r="F10" s="9">
        <v>24958</v>
      </c>
      <c r="G10" s="9">
        <v>25381</v>
      </c>
      <c r="H10" s="9">
        <v>25777</v>
      </c>
      <c r="I10" s="9">
        <v>26291</v>
      </c>
      <c r="J10" s="9">
        <v>26739</v>
      </c>
      <c r="K10" s="9">
        <v>26778</v>
      </c>
      <c r="L10" s="9">
        <v>27733</v>
      </c>
      <c r="M10" s="9">
        <v>28177</v>
      </c>
      <c r="N10" s="9">
        <v>28351</v>
      </c>
      <c r="O10" s="9">
        <v>29363</v>
      </c>
      <c r="P10" s="9">
        <v>30021</v>
      </c>
      <c r="Q10" s="9">
        <v>30511</v>
      </c>
      <c r="R10" s="9">
        <v>31101</v>
      </c>
      <c r="S10" s="9">
        <v>31558</v>
      </c>
      <c r="T10" s="9">
        <v>31792</v>
      </c>
      <c r="U10" s="9">
        <v>32556</v>
      </c>
      <c r="V10" s="9">
        <v>32709</v>
      </c>
      <c r="W10" s="9">
        <v>32736</v>
      </c>
      <c r="X10" s="9">
        <v>33336</v>
      </c>
      <c r="Y10" s="9">
        <v>33419</v>
      </c>
      <c r="Z10" s="9">
        <v>34150</v>
      </c>
    </row>
    <row r="11" spans="1:26" s="5" customFormat="1" ht="15" customHeight="1">
      <c r="A11" s="8" t="s">
        <v>7</v>
      </c>
      <c r="B11" s="9">
        <v>2850</v>
      </c>
      <c r="C11" s="9">
        <v>2987</v>
      </c>
      <c r="D11" s="9">
        <v>3383</v>
      </c>
      <c r="E11" s="10">
        <v>3451</v>
      </c>
      <c r="F11" s="9">
        <v>3689</v>
      </c>
      <c r="G11" s="9">
        <v>3667</v>
      </c>
      <c r="H11" s="9">
        <v>3676</v>
      </c>
      <c r="I11" s="9">
        <v>4011</v>
      </c>
      <c r="J11" s="9">
        <f>4327+6</f>
        <v>4333</v>
      </c>
      <c r="K11" s="9">
        <v>4305</v>
      </c>
      <c r="L11" s="9">
        <v>4340</v>
      </c>
      <c r="M11" s="9">
        <v>4408</v>
      </c>
      <c r="N11" s="9">
        <v>4538</v>
      </c>
      <c r="O11" s="9">
        <v>4655</v>
      </c>
      <c r="P11" s="9">
        <v>4736</v>
      </c>
      <c r="Q11" s="9">
        <v>4820</v>
      </c>
      <c r="R11" s="9">
        <v>5006</v>
      </c>
      <c r="S11" s="9">
        <v>4982</v>
      </c>
      <c r="T11" s="9">
        <v>4642</v>
      </c>
      <c r="U11" s="9">
        <v>4985</v>
      </c>
      <c r="V11" s="9">
        <v>4801</v>
      </c>
      <c r="W11" s="9">
        <v>4782</v>
      </c>
      <c r="X11" s="9">
        <v>5389</v>
      </c>
      <c r="Y11" s="9">
        <v>4908</v>
      </c>
      <c r="Z11" s="9">
        <v>4852</v>
      </c>
    </row>
    <row r="12" spans="1:26" s="5" customFormat="1" ht="15" customHeight="1">
      <c r="A12" s="8" t="s">
        <v>8</v>
      </c>
      <c r="B12" s="9">
        <v>102</v>
      </c>
      <c r="C12" s="9">
        <v>105</v>
      </c>
      <c r="D12" s="9">
        <v>104</v>
      </c>
      <c r="E12" s="9">
        <v>109</v>
      </c>
      <c r="F12" s="9">
        <v>520</v>
      </c>
      <c r="G12" s="9">
        <v>446</v>
      </c>
      <c r="H12" s="9">
        <v>373</v>
      </c>
      <c r="I12" s="9">
        <v>341</v>
      </c>
      <c r="J12" s="9">
        <v>325</v>
      </c>
      <c r="K12" s="9">
        <v>309</v>
      </c>
      <c r="L12" s="9">
        <v>298</v>
      </c>
      <c r="M12" s="9">
        <v>287</v>
      </c>
      <c r="N12" s="9">
        <v>271</v>
      </c>
      <c r="O12" s="9">
        <v>265</v>
      </c>
      <c r="P12" s="9">
        <v>244</v>
      </c>
      <c r="Q12" s="9">
        <v>226</v>
      </c>
      <c r="R12" s="9">
        <v>210</v>
      </c>
      <c r="S12" s="9">
        <v>205</v>
      </c>
      <c r="T12" s="9">
        <v>187</v>
      </c>
      <c r="U12" s="9">
        <v>185</v>
      </c>
      <c r="V12" s="9">
        <v>173</v>
      </c>
      <c r="W12" s="9">
        <v>163</v>
      </c>
      <c r="X12" s="9">
        <v>150</v>
      </c>
      <c r="Y12" s="9">
        <v>108</v>
      </c>
      <c r="Z12" s="9">
        <v>144</v>
      </c>
    </row>
    <row r="13" spans="1:26" s="5" customFormat="1" ht="15" customHeight="1">
      <c r="A13" s="11" t="s">
        <v>9</v>
      </c>
      <c r="B13" s="7">
        <v>29380</v>
      </c>
      <c r="C13" s="7">
        <v>30731</v>
      </c>
      <c r="D13" s="7">
        <v>31138</v>
      </c>
      <c r="E13" s="7">
        <v>31478</v>
      </c>
      <c r="F13" s="7">
        <v>32498</v>
      </c>
      <c r="G13" s="7">
        <v>32815</v>
      </c>
      <c r="H13" s="7">
        <v>33256</v>
      </c>
      <c r="I13" s="7">
        <v>34219</v>
      </c>
      <c r="J13" s="7">
        <v>34835</v>
      </c>
      <c r="K13" s="7">
        <v>35057</v>
      </c>
      <c r="L13" s="7">
        <v>35679</v>
      </c>
      <c r="M13" s="7">
        <v>36172</v>
      </c>
      <c r="N13" s="7">
        <v>36750</v>
      </c>
      <c r="O13" s="7">
        <v>37610</v>
      </c>
      <c r="P13" s="7">
        <v>38068</v>
      </c>
      <c r="Q13" s="7">
        <v>38793</v>
      </c>
      <c r="R13" s="7">
        <v>39500</v>
      </c>
      <c r="S13" s="7">
        <v>40184</v>
      </c>
      <c r="T13" s="7">
        <v>40578</v>
      </c>
      <c r="U13" s="7">
        <v>41318</v>
      </c>
      <c r="V13" s="7">
        <v>41332</v>
      </c>
      <c r="W13" s="7">
        <v>41542</v>
      </c>
      <c r="X13" s="7">
        <v>42535</v>
      </c>
      <c r="Y13" s="7">
        <v>42190</v>
      </c>
      <c r="Z13" s="7">
        <v>42615</v>
      </c>
    </row>
    <row r="14" spans="1:26" ht="9" customHeight="1">
      <c r="A14" s="12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</row>
    <row r="15" spans="1:26" s="5" customFormat="1" ht="12.75" customHeight="1"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</row>
    <row r="16" spans="1:26" s="15" customFormat="1" ht="12.75" customHeight="1">
      <c r="A16" s="15" t="s">
        <v>10</v>
      </c>
      <c r="C16" s="16"/>
      <c r="D16" s="16"/>
      <c r="E16" s="16"/>
      <c r="F16" s="16"/>
      <c r="G16" s="16"/>
      <c r="H16" s="16"/>
      <c r="I16" s="16"/>
      <c r="J16" s="17"/>
      <c r="K16" s="17"/>
      <c r="L16" s="17"/>
      <c r="M16" s="18"/>
    </row>
    <row r="17" spans="1:13" s="15" customFormat="1" ht="12.75" customHeight="1">
      <c r="A17" s="15" t="s">
        <v>11</v>
      </c>
      <c r="C17" s="17"/>
      <c r="D17" s="17"/>
      <c r="E17" s="17"/>
      <c r="F17" s="17"/>
      <c r="G17" s="17"/>
      <c r="H17" s="16"/>
      <c r="I17" s="16"/>
      <c r="J17" s="17"/>
      <c r="K17" s="17"/>
      <c r="L17" s="17"/>
      <c r="M17" s="18"/>
    </row>
    <row r="18" spans="1:13" s="15" customFormat="1" ht="12.75" customHeight="1">
      <c r="A18" s="19" t="s">
        <v>12</v>
      </c>
      <c r="B18" s="19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8"/>
    </row>
    <row r="19" spans="1:13" s="5" customFormat="1" ht="12.75" customHeight="1">
      <c r="A19" s="20"/>
      <c r="B19" s="20"/>
      <c r="C19" s="21"/>
      <c r="D19" s="21"/>
      <c r="E19" s="21"/>
      <c r="F19" s="21"/>
      <c r="G19" s="21"/>
      <c r="H19" s="21"/>
      <c r="I19" s="21"/>
      <c r="J19" s="14"/>
      <c r="K19" s="14"/>
      <c r="L19" s="14"/>
      <c r="M19" s="22"/>
    </row>
    <row r="20" spans="1:13" ht="12.75" customHeight="1">
      <c r="A20" s="5" t="s">
        <v>13</v>
      </c>
      <c r="B20" s="5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4"/>
    </row>
    <row r="21" spans="1:13">
      <c r="C21" s="23"/>
      <c r="D21" s="23"/>
      <c r="E21" s="23"/>
      <c r="F21" s="23"/>
      <c r="G21" s="23"/>
      <c r="H21" s="23"/>
      <c r="I21" s="23"/>
      <c r="J21" s="23"/>
      <c r="K21" s="23"/>
      <c r="L21" s="23"/>
    </row>
    <row r="22" spans="1:13">
      <c r="C22" s="23"/>
      <c r="D22" s="23"/>
      <c r="E22" s="23"/>
      <c r="F22" s="23"/>
      <c r="G22" s="23"/>
      <c r="H22" s="23"/>
      <c r="I22" s="23"/>
      <c r="J22" s="23"/>
      <c r="K22" s="23"/>
      <c r="L22" s="23"/>
    </row>
    <row r="23" spans="1:13">
      <c r="C23" s="23"/>
      <c r="D23" s="23"/>
      <c r="E23" s="23"/>
      <c r="F23" s="23"/>
      <c r="G23" s="23"/>
      <c r="H23" s="23"/>
      <c r="I23" s="23"/>
      <c r="J23" s="23"/>
      <c r="K23" s="23"/>
      <c r="L23" s="23"/>
    </row>
    <row r="24" spans="1:13">
      <c r="C24" s="23"/>
      <c r="D24" s="23"/>
      <c r="E24" s="23"/>
      <c r="F24" s="23"/>
      <c r="G24" s="23"/>
      <c r="H24" s="23"/>
      <c r="I24" s="23"/>
      <c r="J24" s="23"/>
      <c r="K24" s="23"/>
      <c r="L24" s="23"/>
    </row>
    <row r="25" spans="1:13">
      <c r="C25" s="23"/>
      <c r="D25" s="23"/>
      <c r="E25" s="23"/>
      <c r="F25" s="23"/>
      <c r="G25" s="23"/>
      <c r="H25" s="23"/>
      <c r="I25" s="23"/>
      <c r="J25" s="23"/>
      <c r="K25" s="23"/>
      <c r="L25" s="23"/>
    </row>
    <row r="26" spans="1:13">
      <c r="C26" s="23"/>
      <c r="D26" s="23"/>
      <c r="E26" s="23"/>
      <c r="F26" s="23"/>
      <c r="G26" s="23"/>
      <c r="H26" s="23"/>
      <c r="I26" s="23"/>
      <c r="J26" s="23"/>
      <c r="K26" s="23"/>
      <c r="L26" s="23"/>
    </row>
    <row r="27" spans="1:13">
      <c r="C27" s="23"/>
      <c r="D27" s="23"/>
      <c r="E27" s="23"/>
      <c r="F27" s="23"/>
      <c r="G27" s="23"/>
      <c r="H27" s="23"/>
      <c r="I27" s="23"/>
      <c r="J27" s="23"/>
      <c r="K27" s="23"/>
      <c r="L27" s="23"/>
    </row>
    <row r="28" spans="1:13">
      <c r="C28" s="23"/>
      <c r="D28" s="23"/>
      <c r="E28" s="23"/>
      <c r="F28" s="23"/>
      <c r="G28" s="23"/>
      <c r="H28" s="23"/>
      <c r="I28" s="23"/>
      <c r="J28" s="23"/>
      <c r="K28" s="23"/>
      <c r="L28" s="23"/>
    </row>
    <row r="29" spans="1:13">
      <c r="C29" s="23"/>
      <c r="D29" s="23"/>
      <c r="E29" s="23"/>
      <c r="F29" s="23"/>
      <c r="G29" s="23"/>
      <c r="H29" s="23"/>
      <c r="I29" s="23"/>
      <c r="J29" s="23"/>
      <c r="K29" s="23"/>
      <c r="L29" s="23"/>
    </row>
    <row r="30" spans="1:13">
      <c r="C30" s="23"/>
      <c r="D30" s="23"/>
      <c r="E30" s="23"/>
      <c r="F30" s="23"/>
      <c r="G30" s="23"/>
      <c r="H30" s="23"/>
      <c r="I30" s="23"/>
      <c r="J30" s="23"/>
      <c r="K30" s="23"/>
      <c r="L30" s="23"/>
    </row>
    <row r="31" spans="1:13">
      <c r="C31" s="23"/>
      <c r="D31" s="23"/>
      <c r="E31" s="23"/>
      <c r="F31" s="23"/>
      <c r="G31" s="23"/>
      <c r="H31" s="23"/>
      <c r="I31" s="23"/>
      <c r="J31" s="23"/>
      <c r="K31" s="23"/>
      <c r="L31" s="23"/>
    </row>
    <row r="32" spans="1:13">
      <c r="C32" s="23"/>
      <c r="D32" s="23"/>
      <c r="E32" s="23"/>
      <c r="F32" s="23"/>
      <c r="G32" s="23"/>
      <c r="H32" s="23"/>
      <c r="I32" s="23"/>
      <c r="J32" s="23"/>
      <c r="K32" s="25"/>
      <c r="L32" s="23"/>
    </row>
    <row r="33" spans="3:12">
      <c r="C33" s="23"/>
      <c r="D33" s="23"/>
      <c r="E33" s="23"/>
      <c r="F33" s="23"/>
      <c r="G33" s="23"/>
      <c r="H33" s="23"/>
      <c r="I33" s="23"/>
      <c r="J33" s="23"/>
      <c r="K33" s="23"/>
      <c r="L33" s="23"/>
    </row>
    <row r="34" spans="3:12">
      <c r="C34" s="23"/>
      <c r="D34" s="23"/>
      <c r="E34" s="23"/>
      <c r="F34" s="23"/>
      <c r="G34" s="23"/>
      <c r="H34" s="23"/>
      <c r="I34" s="23"/>
      <c r="J34" s="23"/>
      <c r="K34" s="23"/>
      <c r="L34" s="23"/>
    </row>
    <row r="35" spans="3:12">
      <c r="C35" s="23"/>
      <c r="D35" s="23"/>
      <c r="E35" s="23"/>
      <c r="F35" s="23"/>
      <c r="G35" s="23"/>
      <c r="H35" s="23"/>
      <c r="I35" s="23"/>
      <c r="J35" s="23"/>
      <c r="K35" s="23"/>
      <c r="L35" s="23"/>
    </row>
    <row r="36" spans="3:12">
      <c r="C36" s="23"/>
      <c r="D36" s="23"/>
      <c r="E36" s="23"/>
      <c r="F36" s="23"/>
      <c r="G36" s="23"/>
      <c r="H36" s="23"/>
      <c r="I36" s="23"/>
      <c r="J36" s="23"/>
      <c r="K36" s="23"/>
      <c r="L36" s="23"/>
    </row>
    <row r="37" spans="3:12">
      <c r="C37" s="23"/>
      <c r="D37" s="23"/>
      <c r="E37" s="23"/>
      <c r="F37" s="23"/>
      <c r="G37" s="23"/>
      <c r="H37" s="23"/>
      <c r="I37" s="23"/>
      <c r="J37" s="23"/>
      <c r="K37" s="23"/>
      <c r="L37" s="23"/>
    </row>
  </sheetData>
  <mergeCells count="2">
    <mergeCell ref="A1:Z1"/>
    <mergeCell ref="A2:Z2"/>
  </mergeCells>
  <printOptions horizontalCentered="1"/>
  <pageMargins left="0.59" right="0.59" top="0.59" bottom="0.59" header="0.51" footer="0.51"/>
  <pageSetup scale="52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personal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longino</dc:creator>
  <cp:lastModifiedBy>longino</cp:lastModifiedBy>
  <dcterms:created xsi:type="dcterms:W3CDTF">2024-05-06T17:32:20Z</dcterms:created>
  <dcterms:modified xsi:type="dcterms:W3CDTF">2024-05-06T17:32:46Z</dcterms:modified>
</cp:coreProperties>
</file>