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10" yWindow="1800" windowWidth="15825" windowHeight="11895"/>
  </bookViews>
  <sheets>
    <sheet name="suayed_x_opc_ni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suayed_x_opc_niv!$A$8:$D$62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C7" i="1" l="1"/>
  <c r="C95" i="1" s="1"/>
  <c r="B7" i="1"/>
  <c r="B95" i="1" s="1"/>
  <c r="D95" i="1" s="1"/>
  <c r="D7" i="1" l="1"/>
</calcChain>
</file>

<file path=xl/sharedStrings.xml><?xml version="1.0" encoding="utf-8"?>
<sst xmlns="http://schemas.openxmlformats.org/spreadsheetml/2006/main" count="95" uniqueCount="34">
  <si>
    <t>UNAM. EXÁMENES PROFESIONALES Y OTRAS OPCIONES DE TITULACIÓN</t>
  </si>
  <si>
    <t>SISTEMA UNIVERSIDAD ABIERTA Y EDUCACIÓN A DISTANCIA</t>
  </si>
  <si>
    <t>Entidad académica / Opción de titulación</t>
  </si>
  <si>
    <t>Hombres</t>
  </si>
  <si>
    <t>Mujeres</t>
  </si>
  <si>
    <t>Total</t>
  </si>
  <si>
    <t>LICENCIATURA</t>
  </si>
  <si>
    <t>Facultad de Ciencias Políticas y Sociales</t>
  </si>
  <si>
    <t>Ampliación y profundización de conocimientos</t>
  </si>
  <si>
    <t>Tesis o tesina y examen profesional</t>
  </si>
  <si>
    <t>Créditos y alto nivel académico</t>
  </si>
  <si>
    <t>Estudios de posgrado</t>
  </si>
  <si>
    <t>Otra</t>
  </si>
  <si>
    <t>Trabajo profesional</t>
  </si>
  <si>
    <t>Facultad de Contaduría y Administración</t>
  </si>
  <si>
    <t>Examen general de conocimientos</t>
  </si>
  <si>
    <t>Seminario de tesis o tesina</t>
  </si>
  <si>
    <t>Facultad de Derecho</t>
  </si>
  <si>
    <t>Facultad de Economía</t>
  </si>
  <si>
    <t>Facultad de Enfermería y Obstetricia</t>
  </si>
  <si>
    <t>Facultad de Filosofía y Letras</t>
  </si>
  <si>
    <t>Servicio social</t>
  </si>
  <si>
    <t>Actividad de apoyo a la docencia</t>
  </si>
  <si>
    <t>Facultad de Psicología</t>
  </si>
  <si>
    <t>Facultad de Estudios Superiores "Acatlán"</t>
  </si>
  <si>
    <t>Facultad de Estudios Superiores "Aragón"</t>
  </si>
  <si>
    <t>Facultad de Estudios Superiores "Cuautitlán"</t>
  </si>
  <si>
    <t>Facultad de Estudios Superiores "Iztacala"</t>
  </si>
  <si>
    <t>Actividad de investigación</t>
  </si>
  <si>
    <t>Escuela Nacional de Estudios Superiores, Unidad Morelia</t>
  </si>
  <si>
    <t>Escuela Nacional de Trabajo Social</t>
  </si>
  <si>
    <t>TÉCNICO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</si>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</sst>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3" fontId="3" fillId="0" borderId="0" xfId="1" applyNumberFormat="1" applyFont="1" applyAlignment="1">
      <alignment horizontal="center" vertical="center"/>
    </xf>
    <xf numFmtId="0" fontId="5" fillId="0" borderId="0" xfId="2" applyFont="1"/>
    <xf numFmtId="1" fontId="3" fillId="0" borderId="0" xfId="1" applyNumberFormat="1" applyFont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3" fontId="5" fillId="0" borderId="0" xfId="1" applyNumberFormat="1" applyFont="1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0" fillId="0" borderId="0" xfId="0" applyAlignment="1">
      <alignment horizontal="left" indent="1"/>
    </xf>
    <xf numFmtId="3" fontId="0" fillId="0" borderId="0" xfId="0" applyNumberFormat="1"/>
    <xf numFmtId="0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NumberFormat="1"/>
    <xf numFmtId="0" fontId="3" fillId="2" borderId="0" xfId="2" applyFont="1" applyFill="1" applyAlignment="1">
      <alignment vertical="center"/>
    </xf>
    <xf numFmtId="3" fontId="1" fillId="3" borderId="2" xfId="0" applyNumberFormat="1" applyFont="1" applyFill="1" applyBorder="1"/>
    <xf numFmtId="0" fontId="7" fillId="0" borderId="0" xfId="4" applyAlignment="1">
      <alignment horizontal="left" vertical="center" indent="1"/>
    </xf>
    <xf numFmtId="3" fontId="5" fillId="0" borderId="0" xfId="2" quotePrefix="1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</cellXfs>
  <cellStyles count="10">
    <cellStyle name="Normal" xfId="0" builtinId="0"/>
    <cellStyle name="Normal 2" xfId="5"/>
    <cellStyle name="Normal 2 2" xfId="2"/>
    <cellStyle name="Normal 3" xfId="6"/>
    <cellStyle name="Normal 3 2" xfId="7"/>
    <cellStyle name="Normal_exp_lic" xfId="1"/>
    <cellStyle name="Normal_exp_sua" xfId="3"/>
    <cellStyle name="Normal_Hoja1" xfId="4"/>
    <cellStyle name="Porcentaje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4%20titulaci&#243;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  <sheetName val="lic esc x op"/>
      <sheetName val="técnico"/>
      <sheetName val="suayed x car op"/>
      <sheetName val="suayed_x_opc_niv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98"/>
  <sheetViews>
    <sheetView tabSelected="1" zoomScaleNormal="100" zoomScaleSheetLayoutView="85" workbookViewId="0">
      <selection sqref="A1:D1"/>
    </sheetView>
  </sheetViews>
  <sheetFormatPr baseColWidth="10" defaultColWidth="10.7109375" defaultRowHeight="12.75" x14ac:dyDescent="0.2"/>
  <cols>
    <col min="1" max="1" width="62.85546875" style="23" customWidth="1"/>
    <col min="2" max="2" width="10.85546875" style="23" customWidth="1"/>
    <col min="3" max="4" width="10.7109375" style="23"/>
    <col min="5" max="16384" width="10.710937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1" t="s">
        <v>1</v>
      </c>
      <c r="B2" s="1"/>
      <c r="C2" s="1"/>
      <c r="D2" s="1"/>
    </row>
    <row r="3" spans="1:4" ht="15" customHeight="1" x14ac:dyDescent="0.2">
      <c r="A3" s="3">
        <v>2024</v>
      </c>
      <c r="B3" s="4"/>
      <c r="C3" s="4"/>
      <c r="D3" s="4"/>
    </row>
    <row r="4" spans="1:4" x14ac:dyDescent="0.2">
      <c r="A4" s="5"/>
      <c r="B4" s="5"/>
      <c r="C4" s="5"/>
      <c r="D4" s="5"/>
    </row>
    <row r="5" spans="1:4" ht="15" customHeight="1" x14ac:dyDescent="0.2">
      <c r="A5" s="6" t="s">
        <v>2</v>
      </c>
      <c r="B5" s="7" t="s">
        <v>3</v>
      </c>
      <c r="C5" s="7" t="s">
        <v>4</v>
      </c>
      <c r="D5" s="7" t="s">
        <v>5</v>
      </c>
    </row>
    <row r="6" spans="1:4" ht="9" customHeight="1" x14ac:dyDescent="0.2">
      <c r="A6" s="5"/>
      <c r="B6" s="5"/>
      <c r="C6" s="5"/>
      <c r="D6" s="5"/>
    </row>
    <row r="7" spans="1:4" ht="15" customHeight="1" x14ac:dyDescent="0.2">
      <c r="A7" s="8" t="s">
        <v>6</v>
      </c>
      <c r="B7" s="8">
        <f>SUM(B8:B90)/2</f>
        <v>674</v>
      </c>
      <c r="C7" s="8">
        <f>SUM(C8:C90)/2</f>
        <v>1205</v>
      </c>
      <c r="D7" s="8">
        <f t="shared" ref="D7" si="0">SUM(B7:C7)</f>
        <v>1879</v>
      </c>
    </row>
    <row r="8" spans="1:4" ht="15" customHeight="1" x14ac:dyDescent="0.25">
      <c r="A8" s="9" t="s">
        <v>7</v>
      </c>
      <c r="B8" s="10">
        <v>50</v>
      </c>
      <c r="C8" s="10">
        <v>63</v>
      </c>
      <c r="D8" s="10">
        <v>113</v>
      </c>
    </row>
    <row r="9" spans="1:4" ht="15" customHeight="1" x14ac:dyDescent="0.25">
      <c r="A9" s="11" t="s">
        <v>8</v>
      </c>
      <c r="B9" s="12">
        <v>28</v>
      </c>
      <c r="C9" s="12">
        <v>48</v>
      </c>
      <c r="D9" s="12">
        <v>76</v>
      </c>
    </row>
    <row r="10" spans="1:4" ht="15" customHeight="1" x14ac:dyDescent="0.25">
      <c r="A10" s="11" t="s">
        <v>9</v>
      </c>
      <c r="B10" s="12">
        <v>12</v>
      </c>
      <c r="C10" s="12">
        <v>6</v>
      </c>
      <c r="D10" s="12">
        <v>18</v>
      </c>
    </row>
    <row r="11" spans="1:4" ht="15" customHeight="1" x14ac:dyDescent="0.25">
      <c r="A11" s="11" t="s">
        <v>10</v>
      </c>
      <c r="B11" s="12">
        <v>5</v>
      </c>
      <c r="C11" s="12">
        <v>8</v>
      </c>
      <c r="D11" s="12">
        <v>13</v>
      </c>
    </row>
    <row r="12" spans="1:4" ht="15" customHeight="1" x14ac:dyDescent="0.25">
      <c r="A12" s="11" t="s">
        <v>11</v>
      </c>
      <c r="B12" s="12">
        <v>3</v>
      </c>
      <c r="C12" s="12"/>
      <c r="D12" s="12">
        <v>3</v>
      </c>
    </row>
    <row r="13" spans="1:4" ht="15" customHeight="1" x14ac:dyDescent="0.25">
      <c r="A13" s="11" t="s">
        <v>12</v>
      </c>
      <c r="B13" s="12">
        <v>2</v>
      </c>
      <c r="C13" s="12"/>
      <c r="D13" s="12">
        <v>2</v>
      </c>
    </row>
    <row r="14" spans="1:4" ht="15" customHeight="1" x14ac:dyDescent="0.25">
      <c r="A14" s="11" t="s">
        <v>13</v>
      </c>
      <c r="B14" s="12"/>
      <c r="C14" s="12">
        <v>1</v>
      </c>
      <c r="D14" s="12">
        <v>1</v>
      </c>
    </row>
    <row r="15" spans="1:4" ht="15" customHeight="1" x14ac:dyDescent="0.25">
      <c r="A15" s="9" t="s">
        <v>14</v>
      </c>
      <c r="B15" s="10">
        <v>52</v>
      </c>
      <c r="C15" s="10">
        <v>67</v>
      </c>
      <c r="D15" s="10">
        <v>119</v>
      </c>
    </row>
    <row r="16" spans="1:4" ht="15" customHeight="1" x14ac:dyDescent="0.25">
      <c r="A16" s="11" t="s">
        <v>12</v>
      </c>
      <c r="B16" s="12">
        <v>40</v>
      </c>
      <c r="C16" s="12">
        <v>44</v>
      </c>
      <c r="D16" s="12">
        <v>84</v>
      </c>
    </row>
    <row r="17" spans="1:4" ht="15" customHeight="1" x14ac:dyDescent="0.25">
      <c r="A17" s="11" t="s">
        <v>15</v>
      </c>
      <c r="B17" s="12">
        <v>3</v>
      </c>
      <c r="C17" s="12">
        <v>13</v>
      </c>
      <c r="D17" s="12">
        <v>16</v>
      </c>
    </row>
    <row r="18" spans="1:4" ht="15" customHeight="1" x14ac:dyDescent="0.25">
      <c r="A18" s="11" t="s">
        <v>10</v>
      </c>
      <c r="B18" s="12">
        <v>4</v>
      </c>
      <c r="C18" s="12">
        <v>8</v>
      </c>
      <c r="D18" s="12">
        <v>12</v>
      </c>
    </row>
    <row r="19" spans="1:4" ht="15" customHeight="1" x14ac:dyDescent="0.25">
      <c r="A19" s="11" t="s">
        <v>16</v>
      </c>
      <c r="B19" s="12">
        <v>2</v>
      </c>
      <c r="C19" s="12">
        <v>2</v>
      </c>
      <c r="D19" s="12">
        <v>4</v>
      </c>
    </row>
    <row r="20" spans="1:4" ht="15" customHeight="1" x14ac:dyDescent="0.25">
      <c r="A20" s="11" t="s">
        <v>9</v>
      </c>
      <c r="B20" s="12">
        <v>3</v>
      </c>
      <c r="C20" s="12"/>
      <c r="D20" s="12">
        <v>3</v>
      </c>
    </row>
    <row r="21" spans="1:4" ht="15" customHeight="1" x14ac:dyDescent="0.25">
      <c r="A21" s="9" t="s">
        <v>17</v>
      </c>
      <c r="B21" s="10">
        <v>178</v>
      </c>
      <c r="C21" s="10">
        <v>183</v>
      </c>
      <c r="D21" s="10">
        <v>361</v>
      </c>
    </row>
    <row r="22" spans="1:4" ht="15" customHeight="1" x14ac:dyDescent="0.25">
      <c r="A22" s="11" t="s">
        <v>8</v>
      </c>
      <c r="B22" s="12">
        <v>122</v>
      </c>
      <c r="C22" s="12">
        <v>88</v>
      </c>
      <c r="D22" s="12">
        <v>210</v>
      </c>
    </row>
    <row r="23" spans="1:4" ht="15" customHeight="1" x14ac:dyDescent="0.25">
      <c r="A23" s="11" t="s">
        <v>11</v>
      </c>
      <c r="B23" s="12">
        <v>46</v>
      </c>
      <c r="C23" s="12">
        <v>78</v>
      </c>
      <c r="D23" s="12">
        <v>124</v>
      </c>
    </row>
    <row r="24" spans="1:4" ht="15" customHeight="1" x14ac:dyDescent="0.25">
      <c r="A24" s="11" t="s">
        <v>13</v>
      </c>
      <c r="B24" s="12">
        <v>4</v>
      </c>
      <c r="C24" s="12">
        <v>11</v>
      </c>
      <c r="D24" s="12">
        <v>15</v>
      </c>
    </row>
    <row r="25" spans="1:4" ht="15" customHeight="1" x14ac:dyDescent="0.25">
      <c r="A25" s="11" t="s">
        <v>9</v>
      </c>
      <c r="B25" s="12">
        <v>4</v>
      </c>
      <c r="C25" s="12">
        <v>3</v>
      </c>
      <c r="D25" s="12">
        <v>7</v>
      </c>
    </row>
    <row r="26" spans="1:4" ht="15" customHeight="1" x14ac:dyDescent="0.25">
      <c r="A26" s="11" t="s">
        <v>15</v>
      </c>
      <c r="B26" s="12">
        <v>2</v>
      </c>
      <c r="C26" s="12">
        <v>3</v>
      </c>
      <c r="D26" s="12">
        <v>5</v>
      </c>
    </row>
    <row r="27" spans="1:4" ht="15" customHeight="1" x14ac:dyDescent="0.25">
      <c r="A27" s="9" t="s">
        <v>18</v>
      </c>
      <c r="B27" s="10">
        <v>50</v>
      </c>
      <c r="C27" s="10">
        <v>27</v>
      </c>
      <c r="D27" s="10">
        <v>77</v>
      </c>
    </row>
    <row r="28" spans="1:4" ht="15" customHeight="1" x14ac:dyDescent="0.25">
      <c r="A28" s="11" t="s">
        <v>12</v>
      </c>
      <c r="B28" s="12">
        <v>22</v>
      </c>
      <c r="C28" s="12">
        <v>12</v>
      </c>
      <c r="D28" s="12">
        <v>34</v>
      </c>
    </row>
    <row r="29" spans="1:4" ht="15" customHeight="1" x14ac:dyDescent="0.25">
      <c r="A29" s="11" t="s">
        <v>10</v>
      </c>
      <c r="B29" s="12">
        <v>13</v>
      </c>
      <c r="C29" s="12">
        <v>4</v>
      </c>
      <c r="D29" s="12">
        <v>17</v>
      </c>
    </row>
    <row r="30" spans="1:4" ht="15" customHeight="1" x14ac:dyDescent="0.25">
      <c r="A30" s="11" t="s">
        <v>9</v>
      </c>
      <c r="B30" s="12">
        <v>10</v>
      </c>
      <c r="C30" s="12">
        <v>6</v>
      </c>
      <c r="D30" s="12">
        <v>16</v>
      </c>
    </row>
    <row r="31" spans="1:4" ht="15" customHeight="1" x14ac:dyDescent="0.25">
      <c r="A31" s="11" t="s">
        <v>16</v>
      </c>
      <c r="B31" s="12">
        <v>5</v>
      </c>
      <c r="C31" s="12">
        <v>3</v>
      </c>
      <c r="D31" s="12">
        <v>8</v>
      </c>
    </row>
    <row r="32" spans="1:4" ht="15" customHeight="1" x14ac:dyDescent="0.25">
      <c r="A32" s="11" t="s">
        <v>11</v>
      </c>
      <c r="B32" s="12"/>
      <c r="C32" s="12">
        <v>1</v>
      </c>
      <c r="D32" s="12">
        <v>1</v>
      </c>
    </row>
    <row r="33" spans="1:4" ht="15" customHeight="1" x14ac:dyDescent="0.25">
      <c r="A33" s="11" t="s">
        <v>15</v>
      </c>
      <c r="B33" s="12"/>
      <c r="C33" s="12">
        <v>1</v>
      </c>
      <c r="D33" s="12">
        <v>1</v>
      </c>
    </row>
    <row r="34" spans="1:4" ht="15" customHeight="1" x14ac:dyDescent="0.25">
      <c r="A34" s="9" t="s">
        <v>19</v>
      </c>
      <c r="B34" s="10">
        <v>56</v>
      </c>
      <c r="C34" s="10">
        <v>293</v>
      </c>
      <c r="D34" s="10">
        <v>349</v>
      </c>
    </row>
    <row r="35" spans="1:4" ht="15" customHeight="1" x14ac:dyDescent="0.25">
      <c r="A35" s="11" t="s">
        <v>15</v>
      </c>
      <c r="B35" s="12">
        <v>48</v>
      </c>
      <c r="C35" s="12">
        <v>259</v>
      </c>
      <c r="D35" s="12">
        <v>307</v>
      </c>
    </row>
    <row r="36" spans="1:4" ht="15" customHeight="1" x14ac:dyDescent="0.25">
      <c r="A36" s="11" t="s">
        <v>8</v>
      </c>
      <c r="B36" s="12">
        <v>5</v>
      </c>
      <c r="C36" s="12">
        <v>19</v>
      </c>
      <c r="D36" s="12">
        <v>24</v>
      </c>
    </row>
    <row r="37" spans="1:4" ht="15" customHeight="1" x14ac:dyDescent="0.25">
      <c r="A37" s="11" t="s">
        <v>13</v>
      </c>
      <c r="B37" s="12">
        <v>1</v>
      </c>
      <c r="C37" s="12">
        <v>5</v>
      </c>
      <c r="D37" s="12">
        <v>6</v>
      </c>
    </row>
    <row r="38" spans="1:4" ht="15" customHeight="1" x14ac:dyDescent="0.25">
      <c r="A38" s="11" t="s">
        <v>12</v>
      </c>
      <c r="B38" s="12"/>
      <c r="C38" s="12">
        <v>5</v>
      </c>
      <c r="D38" s="12">
        <v>5</v>
      </c>
    </row>
    <row r="39" spans="1:4" ht="15" customHeight="1" x14ac:dyDescent="0.25">
      <c r="A39" s="11" t="s">
        <v>11</v>
      </c>
      <c r="B39" s="12">
        <v>2</v>
      </c>
      <c r="C39" s="12">
        <v>1</v>
      </c>
      <c r="D39" s="12">
        <v>3</v>
      </c>
    </row>
    <row r="40" spans="1:4" ht="15" customHeight="1" x14ac:dyDescent="0.25">
      <c r="A40" s="11" t="s">
        <v>9</v>
      </c>
      <c r="B40" s="12"/>
      <c r="C40" s="12">
        <v>3</v>
      </c>
      <c r="D40" s="12">
        <v>3</v>
      </c>
    </row>
    <row r="41" spans="1:4" ht="15" customHeight="1" x14ac:dyDescent="0.25">
      <c r="A41" s="11" t="s">
        <v>10</v>
      </c>
      <c r="B41" s="12"/>
      <c r="C41" s="12">
        <v>1</v>
      </c>
      <c r="D41" s="12">
        <v>1</v>
      </c>
    </row>
    <row r="42" spans="1:4" ht="15" customHeight="1" x14ac:dyDescent="0.25">
      <c r="A42" s="9" t="s">
        <v>20</v>
      </c>
      <c r="B42" s="10">
        <v>42</v>
      </c>
      <c r="C42" s="10">
        <v>80</v>
      </c>
      <c r="D42" s="10">
        <v>122</v>
      </c>
    </row>
    <row r="43" spans="1:4" ht="15" customHeight="1" x14ac:dyDescent="0.25">
      <c r="A43" s="11" t="s">
        <v>9</v>
      </c>
      <c r="B43" s="12">
        <v>31</v>
      </c>
      <c r="C43" s="12">
        <v>47</v>
      </c>
      <c r="D43" s="12">
        <v>78</v>
      </c>
    </row>
    <row r="44" spans="1:4" ht="15" customHeight="1" x14ac:dyDescent="0.25">
      <c r="A44" s="11" t="s">
        <v>21</v>
      </c>
      <c r="B44" s="12">
        <v>2</v>
      </c>
      <c r="C44" s="12">
        <v>17</v>
      </c>
      <c r="D44" s="12">
        <v>19</v>
      </c>
    </row>
    <row r="45" spans="1:4" ht="15" customHeight="1" x14ac:dyDescent="0.25">
      <c r="A45" s="11" t="s">
        <v>13</v>
      </c>
      <c r="B45" s="12">
        <v>4</v>
      </c>
      <c r="C45" s="12">
        <v>7</v>
      </c>
      <c r="D45" s="12">
        <v>11</v>
      </c>
    </row>
    <row r="46" spans="1:4" ht="15" customHeight="1" x14ac:dyDescent="0.25">
      <c r="A46" s="11" t="s">
        <v>12</v>
      </c>
      <c r="B46" s="12">
        <v>4</v>
      </c>
      <c r="C46" s="12">
        <v>3</v>
      </c>
      <c r="D46" s="12">
        <v>7</v>
      </c>
    </row>
    <row r="47" spans="1:4" ht="15" customHeight="1" x14ac:dyDescent="0.25">
      <c r="A47" s="11" t="s">
        <v>11</v>
      </c>
      <c r="B47" s="12"/>
      <c r="C47" s="12">
        <v>4</v>
      </c>
      <c r="D47" s="12">
        <v>4</v>
      </c>
    </row>
    <row r="48" spans="1:4" ht="15" customHeight="1" x14ac:dyDescent="0.25">
      <c r="A48" s="11" t="s">
        <v>8</v>
      </c>
      <c r="B48" s="12">
        <v>1</v>
      </c>
      <c r="C48" s="12">
        <v>1</v>
      </c>
      <c r="D48" s="12">
        <v>2</v>
      </c>
    </row>
    <row r="49" spans="1:4" ht="15" customHeight="1" x14ac:dyDescent="0.25">
      <c r="A49" s="11" t="s">
        <v>22</v>
      </c>
      <c r="B49" s="12"/>
      <c r="C49" s="12">
        <v>1</v>
      </c>
      <c r="D49" s="12">
        <v>1</v>
      </c>
    </row>
    <row r="50" spans="1:4" ht="15" customHeight="1" x14ac:dyDescent="0.25">
      <c r="A50" s="9" t="s">
        <v>23</v>
      </c>
      <c r="B50" s="10">
        <v>16</v>
      </c>
      <c r="C50" s="10">
        <v>48</v>
      </c>
      <c r="D50" s="10">
        <v>64</v>
      </c>
    </row>
    <row r="51" spans="1:4" ht="15" customHeight="1" x14ac:dyDescent="0.25">
      <c r="A51" s="11" t="s">
        <v>8</v>
      </c>
      <c r="B51" s="12">
        <v>9</v>
      </c>
      <c r="C51" s="12">
        <v>29</v>
      </c>
      <c r="D51" s="12">
        <v>38</v>
      </c>
    </row>
    <row r="52" spans="1:4" ht="15" customHeight="1" x14ac:dyDescent="0.25">
      <c r="A52" s="11" t="s">
        <v>9</v>
      </c>
      <c r="B52" s="12">
        <v>5</v>
      </c>
      <c r="C52" s="12">
        <v>14</v>
      </c>
      <c r="D52" s="12">
        <v>19</v>
      </c>
    </row>
    <row r="53" spans="1:4" ht="15" customHeight="1" x14ac:dyDescent="0.25">
      <c r="A53" s="11" t="s">
        <v>11</v>
      </c>
      <c r="B53" s="12"/>
      <c r="C53" s="12">
        <v>3</v>
      </c>
      <c r="D53" s="12">
        <v>3</v>
      </c>
    </row>
    <row r="54" spans="1:4" ht="15" customHeight="1" x14ac:dyDescent="0.25">
      <c r="A54" s="11" t="s">
        <v>21</v>
      </c>
      <c r="B54" s="12">
        <v>1</v>
      </c>
      <c r="C54" s="12">
        <v>1</v>
      </c>
      <c r="D54" s="12">
        <v>2</v>
      </c>
    </row>
    <row r="55" spans="1:4" ht="15" customHeight="1" x14ac:dyDescent="0.25">
      <c r="A55" s="11" t="s">
        <v>12</v>
      </c>
      <c r="B55" s="12">
        <v>1</v>
      </c>
      <c r="C55" s="12">
        <v>1</v>
      </c>
      <c r="D55" s="12">
        <v>2</v>
      </c>
    </row>
    <row r="56" spans="1:4" ht="15" customHeight="1" x14ac:dyDescent="0.25">
      <c r="A56" s="9" t="s">
        <v>24</v>
      </c>
      <c r="B56" s="10">
        <v>76</v>
      </c>
      <c r="C56" s="10">
        <v>99</v>
      </c>
      <c r="D56" s="10">
        <v>175</v>
      </c>
    </row>
    <row r="57" spans="1:4" ht="15" customHeight="1" x14ac:dyDescent="0.25">
      <c r="A57" s="11" t="s">
        <v>8</v>
      </c>
      <c r="B57" s="12">
        <v>63</v>
      </c>
      <c r="C57" s="12">
        <v>73</v>
      </c>
      <c r="D57" s="12">
        <v>136</v>
      </c>
    </row>
    <row r="58" spans="1:4" ht="15" customHeight="1" x14ac:dyDescent="0.25">
      <c r="A58" s="11" t="s">
        <v>11</v>
      </c>
      <c r="B58" s="12">
        <v>3</v>
      </c>
      <c r="C58" s="12">
        <v>11</v>
      </c>
      <c r="D58" s="12">
        <v>14</v>
      </c>
    </row>
    <row r="59" spans="1:4" ht="15" customHeight="1" x14ac:dyDescent="0.25">
      <c r="A59" s="11" t="s">
        <v>10</v>
      </c>
      <c r="B59" s="12">
        <v>2</v>
      </c>
      <c r="C59" s="12">
        <v>9</v>
      </c>
      <c r="D59" s="12">
        <v>11</v>
      </c>
    </row>
    <row r="60" spans="1:4" ht="15" customHeight="1" x14ac:dyDescent="0.25">
      <c r="A60" s="11" t="s">
        <v>9</v>
      </c>
      <c r="B60" s="12">
        <v>4</v>
      </c>
      <c r="C60" s="12">
        <v>4</v>
      </c>
      <c r="D60" s="12">
        <v>8</v>
      </c>
    </row>
    <row r="61" spans="1:4" ht="15" customHeight="1" x14ac:dyDescent="0.25">
      <c r="A61" s="11" t="s">
        <v>21</v>
      </c>
      <c r="B61" s="12">
        <v>2</v>
      </c>
      <c r="C61" s="12">
        <v>1</v>
      </c>
      <c r="D61" s="12">
        <v>3</v>
      </c>
    </row>
    <row r="62" spans="1:4" ht="15" customHeight="1" x14ac:dyDescent="0.25">
      <c r="A62" s="11" t="s">
        <v>13</v>
      </c>
      <c r="B62" s="12">
        <v>1</v>
      </c>
      <c r="C62" s="12">
        <v>1</v>
      </c>
      <c r="D62" s="12">
        <v>2</v>
      </c>
    </row>
    <row r="63" spans="1:4" ht="15" customHeight="1" x14ac:dyDescent="0.25">
      <c r="A63" s="11" t="s">
        <v>22</v>
      </c>
      <c r="B63" s="12">
        <v>1</v>
      </c>
      <c r="C63" s="12"/>
      <c r="D63" s="12">
        <v>1</v>
      </c>
    </row>
    <row r="64" spans="1:4" ht="15" customHeight="1" x14ac:dyDescent="0.25">
      <c r="A64" s="9" t="s">
        <v>25</v>
      </c>
      <c r="B64" s="10">
        <v>73</v>
      </c>
      <c r="C64" s="10">
        <v>88</v>
      </c>
      <c r="D64" s="10">
        <v>161</v>
      </c>
    </row>
    <row r="65" spans="1:4" ht="15" customHeight="1" x14ac:dyDescent="0.25">
      <c r="A65" s="11" t="s">
        <v>8</v>
      </c>
      <c r="B65" s="12">
        <v>62</v>
      </c>
      <c r="C65" s="12">
        <v>75</v>
      </c>
      <c r="D65" s="12">
        <v>137</v>
      </c>
    </row>
    <row r="66" spans="1:4" ht="15" customHeight="1" x14ac:dyDescent="0.25">
      <c r="A66" s="11" t="s">
        <v>10</v>
      </c>
      <c r="B66" s="12">
        <v>11</v>
      </c>
      <c r="C66" s="12">
        <v>12</v>
      </c>
      <c r="D66" s="12">
        <v>23</v>
      </c>
    </row>
    <row r="67" spans="1:4" ht="15" customHeight="1" x14ac:dyDescent="0.25">
      <c r="A67" s="11" t="s">
        <v>13</v>
      </c>
      <c r="B67" s="12"/>
      <c r="C67" s="12">
        <v>1</v>
      </c>
      <c r="D67" s="12">
        <v>1</v>
      </c>
    </row>
    <row r="68" spans="1:4" ht="15" customHeight="1" x14ac:dyDescent="0.25">
      <c r="A68" s="9" t="s">
        <v>26</v>
      </c>
      <c r="B68" s="10">
        <v>7</v>
      </c>
      <c r="C68" s="10">
        <v>17</v>
      </c>
      <c r="D68" s="10">
        <v>24</v>
      </c>
    </row>
    <row r="69" spans="1:4" ht="15" customHeight="1" x14ac:dyDescent="0.25">
      <c r="A69" s="11" t="s">
        <v>8</v>
      </c>
      <c r="B69" s="12">
        <v>3</v>
      </c>
      <c r="C69" s="12">
        <v>7</v>
      </c>
      <c r="D69" s="12">
        <v>10</v>
      </c>
    </row>
    <row r="70" spans="1:4" ht="15" customHeight="1" x14ac:dyDescent="0.25">
      <c r="A70" s="11" t="s">
        <v>10</v>
      </c>
      <c r="B70" s="12">
        <v>3</v>
      </c>
      <c r="C70" s="12">
        <v>6</v>
      </c>
      <c r="D70" s="12">
        <v>9</v>
      </c>
    </row>
    <row r="71" spans="1:4" ht="15" customHeight="1" x14ac:dyDescent="0.25">
      <c r="A71" s="11" t="s">
        <v>9</v>
      </c>
      <c r="B71" s="12">
        <v>1</v>
      </c>
      <c r="C71" s="12">
        <v>1</v>
      </c>
      <c r="D71" s="12">
        <v>2</v>
      </c>
    </row>
    <row r="72" spans="1:4" ht="15" customHeight="1" x14ac:dyDescent="0.25">
      <c r="A72" s="11" t="s">
        <v>12</v>
      </c>
      <c r="B72" s="12"/>
      <c r="C72" s="12">
        <v>2</v>
      </c>
      <c r="D72" s="12">
        <v>2</v>
      </c>
    </row>
    <row r="73" spans="1:4" ht="15" customHeight="1" x14ac:dyDescent="0.25">
      <c r="A73" s="11" t="s">
        <v>13</v>
      </c>
      <c r="B73" s="12"/>
      <c r="C73" s="12">
        <v>1</v>
      </c>
      <c r="D73" s="12">
        <v>1</v>
      </c>
    </row>
    <row r="74" spans="1:4" ht="15" customHeight="1" x14ac:dyDescent="0.25">
      <c r="A74" s="9" t="s">
        <v>27</v>
      </c>
      <c r="B74" s="10">
        <v>61</v>
      </c>
      <c r="C74" s="10">
        <v>154</v>
      </c>
      <c r="D74" s="10">
        <v>215</v>
      </c>
    </row>
    <row r="75" spans="1:4" ht="15" customHeight="1" x14ac:dyDescent="0.25">
      <c r="A75" s="11" t="s">
        <v>16</v>
      </c>
      <c r="B75" s="12">
        <v>55</v>
      </c>
      <c r="C75" s="12">
        <v>139</v>
      </c>
      <c r="D75" s="12">
        <v>194</v>
      </c>
    </row>
    <row r="76" spans="1:4" ht="15" customHeight="1" x14ac:dyDescent="0.25">
      <c r="A76" s="11" t="s">
        <v>28</v>
      </c>
      <c r="B76" s="12">
        <v>6</v>
      </c>
      <c r="C76" s="12">
        <v>14</v>
      </c>
      <c r="D76" s="12">
        <v>20</v>
      </c>
    </row>
    <row r="77" spans="1:4" ht="15" customHeight="1" x14ac:dyDescent="0.25">
      <c r="A77" s="11" t="s">
        <v>12</v>
      </c>
      <c r="B77" s="12"/>
      <c r="C77" s="12">
        <v>1</v>
      </c>
      <c r="D77" s="12">
        <v>1</v>
      </c>
    </row>
    <row r="78" spans="1:4" ht="15" customHeight="1" x14ac:dyDescent="0.25">
      <c r="A78" s="9" t="s">
        <v>29</v>
      </c>
      <c r="B78" s="10">
        <v>1</v>
      </c>
      <c r="C78" s="10">
        <v>2</v>
      </c>
      <c r="D78" s="10">
        <v>3</v>
      </c>
    </row>
    <row r="79" spans="1:4" ht="15" customHeight="1" x14ac:dyDescent="0.25">
      <c r="A79" s="11" t="s">
        <v>8</v>
      </c>
      <c r="B79" s="12">
        <v>1</v>
      </c>
      <c r="C79" s="12">
        <v>1</v>
      </c>
      <c r="D79" s="12">
        <v>2</v>
      </c>
    </row>
    <row r="80" spans="1:4" ht="15" customHeight="1" x14ac:dyDescent="0.25">
      <c r="A80" s="11" t="s">
        <v>10</v>
      </c>
      <c r="B80" s="12"/>
      <c r="C80" s="12">
        <v>1</v>
      </c>
      <c r="D80" s="12">
        <v>1</v>
      </c>
    </row>
    <row r="81" spans="1:4" ht="15" customHeight="1" x14ac:dyDescent="0.25">
      <c r="A81" s="9" t="s">
        <v>30</v>
      </c>
      <c r="B81" s="10">
        <v>12</v>
      </c>
      <c r="C81" s="10">
        <v>84</v>
      </c>
      <c r="D81" s="10">
        <v>96</v>
      </c>
    </row>
    <row r="82" spans="1:4" ht="15" customHeight="1" x14ac:dyDescent="0.25">
      <c r="A82" s="11" t="s">
        <v>10</v>
      </c>
      <c r="B82" s="12">
        <v>6</v>
      </c>
      <c r="C82" s="12">
        <v>35</v>
      </c>
      <c r="D82" s="12">
        <v>41</v>
      </c>
    </row>
    <row r="83" spans="1:4" ht="15" customHeight="1" x14ac:dyDescent="0.25">
      <c r="A83" s="11" t="s">
        <v>8</v>
      </c>
      <c r="B83" s="12">
        <v>2</v>
      </c>
      <c r="C83" s="12">
        <v>36</v>
      </c>
      <c r="D83" s="12">
        <v>38</v>
      </c>
    </row>
    <row r="84" spans="1:4" ht="15" customHeight="1" x14ac:dyDescent="0.25">
      <c r="A84" s="11" t="s">
        <v>15</v>
      </c>
      <c r="B84" s="12">
        <v>2</v>
      </c>
      <c r="C84" s="12">
        <v>8</v>
      </c>
      <c r="D84" s="12">
        <v>10</v>
      </c>
    </row>
    <row r="85" spans="1:4" ht="15" customHeight="1" x14ac:dyDescent="0.25">
      <c r="A85" s="11" t="s">
        <v>22</v>
      </c>
      <c r="B85" s="12"/>
      <c r="C85" s="12">
        <v>2</v>
      </c>
      <c r="D85" s="12">
        <v>2</v>
      </c>
    </row>
    <row r="86" spans="1:4" ht="15" customHeight="1" x14ac:dyDescent="0.25">
      <c r="A86" s="11" t="s">
        <v>9</v>
      </c>
      <c r="B86" s="12">
        <v>1</v>
      </c>
      <c r="C86" s="12"/>
      <c r="D86" s="12">
        <v>1</v>
      </c>
    </row>
    <row r="87" spans="1:4" ht="15" customHeight="1" x14ac:dyDescent="0.25">
      <c r="A87" s="11" t="s">
        <v>16</v>
      </c>
      <c r="B87" s="12"/>
      <c r="C87" s="12">
        <v>1</v>
      </c>
      <c r="D87" s="12">
        <v>1</v>
      </c>
    </row>
    <row r="88" spans="1:4" ht="15" customHeight="1" x14ac:dyDescent="0.25">
      <c r="A88" s="11" t="s">
        <v>28</v>
      </c>
      <c r="B88" s="12"/>
      <c r="C88" s="12">
        <v>1</v>
      </c>
      <c r="D88" s="12">
        <v>1</v>
      </c>
    </row>
    <row r="89" spans="1:4" ht="15" customHeight="1" x14ac:dyDescent="0.25">
      <c r="A89" s="11" t="s">
        <v>13</v>
      </c>
      <c r="B89" s="12"/>
      <c r="C89" s="12">
        <v>1</v>
      </c>
      <c r="D89" s="12">
        <v>1</v>
      </c>
    </row>
    <row r="90" spans="1:4" ht="15" customHeight="1" x14ac:dyDescent="0.25">
      <c r="A90" s="11" t="s">
        <v>11</v>
      </c>
      <c r="B90" s="12">
        <v>1</v>
      </c>
      <c r="C90" s="12"/>
      <c r="D90" s="12">
        <v>1</v>
      </c>
    </row>
    <row r="91" spans="1:4" ht="15" customHeight="1" x14ac:dyDescent="0.25">
      <c r="A91" s="9" t="s">
        <v>31</v>
      </c>
      <c r="B91" s="13"/>
      <c r="C91" s="13"/>
      <c r="D91" s="13"/>
    </row>
    <row r="92" spans="1:4" ht="15" customHeight="1" x14ac:dyDescent="0.25">
      <c r="A92" s="14" t="s">
        <v>19</v>
      </c>
      <c r="B92" s="15"/>
      <c r="C92" s="15"/>
      <c r="D92" s="15"/>
    </row>
    <row r="93" spans="1:4" ht="15" customHeight="1" x14ac:dyDescent="0.25">
      <c r="A93" s="16" t="s">
        <v>12</v>
      </c>
      <c r="B93" s="17"/>
      <c r="C93" s="17"/>
      <c r="D93" s="17"/>
    </row>
    <row r="94" spans="1:4" ht="9" customHeight="1" x14ac:dyDescent="0.25">
      <c r="A94" s="16"/>
      <c r="B94" s="17"/>
      <c r="C94" s="17"/>
      <c r="D94" s="17"/>
    </row>
    <row r="95" spans="1:4" ht="15" customHeight="1" x14ac:dyDescent="0.25">
      <c r="A95" s="18" t="s">
        <v>32</v>
      </c>
      <c r="B95" s="19">
        <f>B7+B91</f>
        <v>674</v>
      </c>
      <c r="C95" s="19">
        <f>C7+C91</f>
        <v>1205</v>
      </c>
      <c r="D95" s="19">
        <f>+B95+C95</f>
        <v>1879</v>
      </c>
    </row>
    <row r="96" spans="1:4" ht="9" customHeight="1" x14ac:dyDescent="0.2">
      <c r="A96" s="20"/>
      <c r="B96" s="21"/>
      <c r="C96" s="21"/>
      <c r="D96" s="22"/>
    </row>
    <row r="97" spans="1:1" ht="12.95" customHeight="1" x14ac:dyDescent="0.2"/>
    <row r="98" spans="1:1" ht="12.95" customHeight="1" x14ac:dyDescent="0.2">
      <c r="A98" s="24" t="s">
        <v>33</v>
      </c>
    </row>
  </sheetData>
  <mergeCells count="2">
    <mergeCell ref="A1:D1"/>
    <mergeCell ref="A2:D2"/>
  </mergeCells>
  <printOptions horizontalCentered="1"/>
  <pageMargins left="0.78740157480314998" right="0.78740157480314998" top="0.39370078740157499" bottom="0.59055118110236204" header="0.196850393700787" footer="0.19685039370078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suayed_x_opc_niv</vt:lpstr>
      <vt:lpstr>suayed_x_opc_niv!lic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2025-04-23T20:58:52Z</dcterms:created>
  <dcterms:modified xsi:type="dcterms:W3CDTF">2025-04-23T20:59:10Z</dcterms:modified>
</cp:coreProperties>
</file>