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0950" yWindow="-30" windowWidth="28515" windowHeight="12345"/>
  </bookViews>
  <sheets>
    <sheet name="Jornadas" sheetId="1" r:id="rId1"/>
  </sheets>
  <calcPr calcId="145621"/>
</workbook>
</file>

<file path=xl/calcChain.xml><?xml version="1.0" encoding="utf-8"?>
<calcChain xmlns="http://schemas.openxmlformats.org/spreadsheetml/2006/main">
  <c r="M18" i="1" l="1"/>
  <c r="L18" i="1"/>
  <c r="K18" i="1"/>
  <c r="J18" i="1"/>
  <c r="I18" i="1"/>
  <c r="H18" i="1"/>
  <c r="G18" i="1"/>
  <c r="F18" i="1"/>
  <c r="E18" i="1"/>
  <c r="D18" i="1"/>
  <c r="C18" i="1"/>
  <c r="B18" i="1"/>
  <c r="M15" i="1"/>
  <c r="L15" i="1"/>
  <c r="K15" i="1"/>
  <c r="J15" i="1"/>
  <c r="I15" i="1"/>
  <c r="H15" i="1"/>
  <c r="G15" i="1"/>
  <c r="F15" i="1"/>
  <c r="E15" i="1"/>
  <c r="D15" i="1"/>
  <c r="C15" i="1"/>
  <c r="B15" i="1"/>
  <c r="M13" i="1"/>
  <c r="L13" i="1"/>
  <c r="K13" i="1"/>
  <c r="J13" i="1"/>
  <c r="I13" i="1"/>
  <c r="H13" i="1"/>
  <c r="G13" i="1"/>
  <c r="F13" i="1"/>
  <c r="E13" i="1"/>
  <c r="D13" i="1"/>
  <c r="C13" i="1"/>
  <c r="B13" i="1"/>
  <c r="M8" i="1"/>
  <c r="M38" i="1" s="1"/>
  <c r="L8" i="1"/>
  <c r="L38" i="1" s="1"/>
  <c r="K8" i="1"/>
  <c r="K38" i="1" s="1"/>
  <c r="J8" i="1"/>
  <c r="J38" i="1" s="1"/>
  <c r="I8" i="1"/>
  <c r="I38" i="1" s="1"/>
  <c r="H8" i="1"/>
  <c r="H38" i="1" s="1"/>
  <c r="G8" i="1"/>
  <c r="G38" i="1" s="1"/>
  <c r="F8" i="1"/>
  <c r="F38" i="1" s="1"/>
  <c r="E8" i="1"/>
  <c r="E38" i="1" s="1"/>
  <c r="D8" i="1"/>
  <c r="D38" i="1" s="1"/>
  <c r="C8" i="1"/>
  <c r="C38" i="1" s="1"/>
  <c r="B8" i="1"/>
  <c r="B38" i="1" s="1"/>
</calcChain>
</file>

<file path=xl/sharedStrings.xml><?xml version="1.0" encoding="utf-8"?>
<sst xmlns="http://schemas.openxmlformats.org/spreadsheetml/2006/main" count="49" uniqueCount="40">
  <si>
    <t>UNAM. EDUCACIÓN CONTINUA</t>
  </si>
  <si>
    <t>JORNADAS</t>
  </si>
  <si>
    <t>Número de actividades</t>
  </si>
  <si>
    <t>Beneficiados directos</t>
  </si>
  <si>
    <t>Horas</t>
  </si>
  <si>
    <t>Ponentes</t>
  </si>
  <si>
    <t>Nacional</t>
  </si>
  <si>
    <t>Internacional</t>
  </si>
  <si>
    <t>Total</t>
  </si>
  <si>
    <t>FACULTADES</t>
  </si>
  <si>
    <t>Facultad de Arquitectura</t>
  </si>
  <si>
    <t>Facultad de Enfermería y Obstetricia</t>
  </si>
  <si>
    <t>Facultad de Medicina</t>
  </si>
  <si>
    <t>Facultad de Medicina Veterinaria y Zootecnia</t>
  </si>
  <si>
    <t>UNIDADES MULTIDISCIPLINARIAS</t>
  </si>
  <si>
    <t>Facultad de Estudios Superiores Zaragoza</t>
  </si>
  <si>
    <t>ESCUELAS</t>
  </si>
  <si>
    <t>Escuela Nacional de Estudios Superiores, Unidad Mérida</t>
  </si>
  <si>
    <t>Escuela Nacional de Lenguas, Lingüística y Traducción</t>
  </si>
  <si>
    <t>OTRAS ENTIDADES</t>
  </si>
  <si>
    <t>Centro de Enseñanza para Extranjeros</t>
  </si>
  <si>
    <t>Centro de Investigaciones sobre América del Norte</t>
  </si>
  <si>
    <t>Centro de Investigaciones y Estudios de Género</t>
  </si>
  <si>
    <t>Centro Regional de Investigaciones Multidisciplinarias</t>
  </si>
  <si>
    <t>Dirección General de Artes Visuales</t>
  </si>
  <si>
    <t>Dirección General de Divulgación de las Humanidades</t>
  </si>
  <si>
    <t>Dirección General de Publicaciones y Fomento Editorial</t>
  </si>
  <si>
    <t>Instituto de Ciencias Aplicadas y Tecnología</t>
  </si>
  <si>
    <t>Instituto de Ecología</t>
  </si>
  <si>
    <t>Instituto de Geografía</t>
  </si>
  <si>
    <t>Instituto de Geología</t>
  </si>
  <si>
    <t>Instituto de Investigaciones Bibliotecológicas y de la Información</t>
  </si>
  <si>
    <t>Instituto de Investigaciones Históricas</t>
  </si>
  <si>
    <t>Programa Universitario de Bioética</t>
  </si>
  <si>
    <t>Programa Universitario de Estudios del Desarrollo</t>
  </si>
  <si>
    <t>Programa Universitario de Estudios Sobre la Ciudad</t>
  </si>
  <si>
    <t>Unidad Académica de Estudios Regionales</t>
  </si>
  <si>
    <t>Unidad de Investigación sobre Representaciones Culturales y Sociales</t>
  </si>
  <si>
    <t>T O T A L</t>
  </si>
  <si>
    <t>FUENTE: REDEC, Secretaría de Desarrollo Institucional, UNAM.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</si>
</sst>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_-[$€-2]* #,##0.00_-;\-[$€-2]* #,##0.00_-;_-[$€-2]* &quot;-&quot;??_-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1"/>
      <name val="Arial"/>
      <family val="2"/>
    </font>
    <font>
      <sz val="11"/>
      <color theme="1"/>
      <name val="Calibri"/>
      <family val="2"/>
    </font>
    <font>
      <sz val="11"/>
      <name val="Calibri"/>
      <family val="2"/>
    </font>
    <font>
      <b/>
      <sz val="10"/>
      <color rgb="FF212529"/>
      <name val="Arial"/>
      <family val="2"/>
    </font>
    <font>
      <sz val="10"/>
      <color rgb="FF212529"/>
      <name val="Open Sans"/>
    </font>
    <font>
      <sz val="10"/>
      <color rgb="FF212529"/>
      <name val="Arial"/>
      <family val="2"/>
    </font>
    <font>
      <sz val="10"/>
      <color theme="1"/>
      <name val="Arial"/>
      <family val="2"/>
    </font>
    <font>
      <sz val="8"/>
      <color theme="1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0"/>
      <name val="Helv"/>
    </font>
    <font>
      <sz val="11"/>
      <color rgb="FF9C5700"/>
      <name val="Calibri"/>
      <family val="2"/>
      <scheme val="minor"/>
    </font>
    <font>
      <sz val="12"/>
      <color rgb="FF000000"/>
      <name val="Calibri"/>
      <family val="2"/>
    </font>
    <font>
      <sz val="18"/>
      <color theme="3"/>
      <name val="Cambria"/>
      <family val="2"/>
      <scheme val="major"/>
    </font>
  </fonts>
  <fills count="31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DEEAF6"/>
        <bgColor rgb="FFDEEAF6"/>
      </patternFill>
    </fill>
  </fills>
  <borders count="2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51">
    <xf numFmtId="0" fontId="0" fillId="0" borderId="0"/>
    <xf numFmtId="0" fontId="1" fillId="0" borderId="0"/>
    <xf numFmtId="0" fontId="1" fillId="7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8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9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3" fillId="2" borderId="0" applyNumberFormat="0" applyBorder="0" applyAlignment="0" applyProtection="0"/>
    <xf numFmtId="0" fontId="2" fillId="0" borderId="0" applyNumberFormat="0" applyFill="0" applyBorder="0" applyAlignment="0" applyProtection="0"/>
    <xf numFmtId="0" fontId="7" fillId="6" borderId="0" applyNumberFormat="0" applyBorder="0" applyAlignment="0" applyProtection="0"/>
    <xf numFmtId="0" fontId="7" fillId="10" borderId="0" applyNumberFormat="0" applyBorder="0" applyAlignment="0" applyProtection="0"/>
    <xf numFmtId="0" fontId="7" fillId="14" borderId="0" applyNumberFormat="0" applyBorder="0" applyAlignment="0" applyProtection="0"/>
    <xf numFmtId="0" fontId="7" fillId="18" borderId="0" applyNumberFormat="0" applyBorder="0" applyAlignment="0" applyProtection="0"/>
    <xf numFmtId="0" fontId="7" fillId="22" borderId="0" applyNumberFormat="0" applyBorder="0" applyAlignment="0" applyProtection="0"/>
    <xf numFmtId="0" fontId="7" fillId="26" borderId="0" applyNumberFormat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7" fillId="0" borderId="0" applyNumberFormat="0" applyFill="0" applyBorder="0" applyAlignment="0" applyProtection="0"/>
    <xf numFmtId="0" fontId="4" fillId="3" borderId="0" applyNumberFormat="0" applyBorder="0" applyAlignment="0" applyProtection="0"/>
    <xf numFmtId="40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9" fillId="4" borderId="0" applyNumberFormat="0" applyBorder="0" applyAlignment="0" applyProtection="0"/>
    <xf numFmtId="0" fontId="1" fillId="0" borderId="0"/>
    <xf numFmtId="0" fontId="16" fillId="0" borderId="0"/>
    <xf numFmtId="0" fontId="16" fillId="0" borderId="0"/>
    <xf numFmtId="0" fontId="16" fillId="0" borderId="0"/>
    <xf numFmtId="0" fontId="18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20" fillId="0" borderId="0"/>
    <xf numFmtId="0" fontId="1" fillId="0" borderId="0"/>
    <xf numFmtId="0" fontId="1" fillId="5" borderId="1" applyNumberFormat="0" applyFont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1" fillId="0" borderId="0" applyNumberFormat="0" applyFill="0" applyBorder="0" applyAlignment="0" applyProtection="0"/>
  </cellStyleXfs>
  <cellXfs count="24">
    <xf numFmtId="0" fontId="0" fillId="0" borderId="0" xfId="0"/>
    <xf numFmtId="0" fontId="8" fillId="0" borderId="0" xfId="1" applyFont="1" applyAlignment="1">
      <alignment horizontal="center" vertical="center"/>
    </xf>
    <xf numFmtId="0" fontId="1" fillId="0" borderId="0" xfId="1"/>
    <xf numFmtId="0" fontId="9" fillId="0" borderId="0" xfId="1" applyFont="1"/>
    <xf numFmtId="0" fontId="1" fillId="0" borderId="0" xfId="1"/>
    <xf numFmtId="0" fontId="8" fillId="0" borderId="0" xfId="1" applyFont="1" applyAlignment="1">
      <alignment horizontal="center" vertical="center"/>
    </xf>
    <xf numFmtId="0" fontId="8" fillId="30" borderId="0" xfId="1" applyFont="1" applyFill="1" applyAlignment="1">
      <alignment horizontal="left" vertical="center"/>
    </xf>
    <xf numFmtId="0" fontId="8" fillId="30" borderId="0" xfId="1" applyFont="1" applyFill="1" applyAlignment="1">
      <alignment horizontal="center" vertical="center"/>
    </xf>
    <xf numFmtId="0" fontId="10" fillId="0" borderId="0" xfId="1" applyFont="1"/>
    <xf numFmtId="0" fontId="11" fillId="0" borderId="0" xfId="1" applyFont="1" applyFill="1" applyAlignment="1">
      <alignment vertical="top"/>
    </xf>
    <xf numFmtId="3" fontId="11" fillId="0" borderId="0" xfId="1" applyNumberFormat="1" applyFont="1" applyFill="1" applyAlignment="1">
      <alignment vertical="top" wrapText="1"/>
    </xf>
    <xf numFmtId="0" fontId="9" fillId="0" borderId="0" xfId="1" applyFont="1" applyFill="1"/>
    <xf numFmtId="0" fontId="1" fillId="0" borderId="0" xfId="1" applyFill="1"/>
    <xf numFmtId="0" fontId="12" fillId="0" borderId="0" xfId="1" applyFont="1" applyFill="1" applyAlignment="1">
      <alignment horizontal="left" vertical="top"/>
    </xf>
    <xf numFmtId="3" fontId="13" fillId="0" borderId="0" xfId="1" applyNumberFormat="1" applyFont="1" applyFill="1" applyAlignment="1">
      <alignment vertical="top" wrapText="1"/>
    </xf>
    <xf numFmtId="3" fontId="8" fillId="0" borderId="0" xfId="1" applyNumberFormat="1" applyFont="1" applyFill="1"/>
    <xf numFmtId="0" fontId="13" fillId="0" borderId="0" xfId="1" applyFont="1" applyFill="1" applyAlignment="1">
      <alignment horizontal="left" vertical="top"/>
    </xf>
    <xf numFmtId="0" fontId="12" fillId="0" borderId="0" xfId="1" applyFont="1" applyAlignment="1">
      <alignment horizontal="left" vertical="top"/>
    </xf>
    <xf numFmtId="3" fontId="14" fillId="0" borderId="0" xfId="1" applyNumberFormat="1" applyFont="1"/>
    <xf numFmtId="3" fontId="8" fillId="30" borderId="0" xfId="1" applyNumberFormat="1" applyFont="1" applyFill="1" applyAlignment="1">
      <alignment horizontal="left" vertical="center"/>
    </xf>
    <xf numFmtId="3" fontId="8" fillId="30" borderId="0" xfId="1" applyNumberFormat="1" applyFont="1" applyFill="1" applyAlignment="1">
      <alignment horizontal="right" vertical="center"/>
    </xf>
    <xf numFmtId="0" fontId="15" fillId="0" borderId="0" xfId="1" applyFont="1" applyAlignment="1">
      <alignment vertical="center"/>
    </xf>
    <xf numFmtId="0" fontId="9" fillId="0" borderId="0" xfId="1" applyFont="1" applyAlignment="1">
      <alignment horizontal="right"/>
    </xf>
    <xf numFmtId="0" fontId="1" fillId="0" borderId="0" xfId="1" applyAlignment="1">
      <alignment horizontal="right"/>
    </xf>
  </cellXfs>
  <cellStyles count="51">
    <cellStyle name="20% - Énfasis1 2" xfId="2"/>
    <cellStyle name="20% - Énfasis2 2" xfId="3"/>
    <cellStyle name="20% - Énfasis3 2" xfId="4"/>
    <cellStyle name="20% - Énfasis4 2" xfId="5"/>
    <cellStyle name="20% - Énfasis5 2" xfId="6"/>
    <cellStyle name="20% - Énfasis6 2" xfId="7"/>
    <cellStyle name="40% - Énfasis1 2" xfId="8"/>
    <cellStyle name="40% - Énfasis2 2" xfId="9"/>
    <cellStyle name="40% - Énfasis3 2" xfId="10"/>
    <cellStyle name="40% - Énfasis4 2" xfId="11"/>
    <cellStyle name="40% - Énfasis5 2" xfId="12"/>
    <cellStyle name="40% - Énfasis6 2" xfId="13"/>
    <cellStyle name="60% - Énfasis1 2" xfId="14"/>
    <cellStyle name="60% - Énfasis2 2" xfId="15"/>
    <cellStyle name="60% - Énfasis3 2" xfId="16"/>
    <cellStyle name="60% - Énfasis4 2" xfId="17"/>
    <cellStyle name="60% - Énfasis5 2" xfId="18"/>
    <cellStyle name="60% - Énfasis6 2" xfId="19"/>
    <cellStyle name="Bueno 2" xfId="20"/>
    <cellStyle name="Encabezado 4 2" xfId="21"/>
    <cellStyle name="Énfasis1 2" xfId="22"/>
    <cellStyle name="Énfasis2 2" xfId="23"/>
    <cellStyle name="Énfasis3 2" xfId="24"/>
    <cellStyle name="Énfasis4 2" xfId="25"/>
    <cellStyle name="Énfasis5 2" xfId="26"/>
    <cellStyle name="Énfasis6 2" xfId="27"/>
    <cellStyle name="Euro" xfId="28"/>
    <cellStyle name="Euro 2" xfId="29"/>
    <cellStyle name="Hipervínculo 2" xfId="30"/>
    <cellStyle name="Incorrecto 2" xfId="31"/>
    <cellStyle name="Millares 2" xfId="32"/>
    <cellStyle name="Millares 3" xfId="33"/>
    <cellStyle name="Neutral 2" xfId="34"/>
    <cellStyle name="Normal" xfId="0" builtinId="0"/>
    <cellStyle name="Normal 2" xfId="35"/>
    <cellStyle name="Normal 2 2" xfId="36"/>
    <cellStyle name="Normal 2 2 2" xfId="37"/>
    <cellStyle name="Normal 2 3" xfId="38"/>
    <cellStyle name="Normal 2 4" xfId="39"/>
    <cellStyle name="Normal 2 5" xfId="40"/>
    <cellStyle name="Normal 3" xfId="41"/>
    <cellStyle name="Normal 3 2" xfId="42"/>
    <cellStyle name="Normal 4" xfId="43"/>
    <cellStyle name="Normal 4 2" xfId="44"/>
    <cellStyle name="Normal 5" xfId="45"/>
    <cellStyle name="Normal 6" xfId="46"/>
    <cellStyle name="Normal 7" xfId="1"/>
    <cellStyle name="Notas 2" xfId="47"/>
    <cellStyle name="Texto de advertencia 2" xfId="48"/>
    <cellStyle name="Texto explicativo 2" xfId="49"/>
    <cellStyle name="Título 4" xfId="5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499984740745262"/>
  </sheetPr>
  <dimension ref="A1:Z1003"/>
  <sheetViews>
    <sheetView tabSelected="1" zoomScale="77" zoomScaleNormal="77" workbookViewId="0">
      <selection sqref="A1:M1"/>
    </sheetView>
  </sheetViews>
  <sheetFormatPr baseColWidth="10" defaultColWidth="14.42578125" defaultRowHeight="15" customHeight="1" x14ac:dyDescent="0.25"/>
  <cols>
    <col min="1" max="1" width="78.5703125" style="4" customWidth="1"/>
    <col min="2" max="2" width="10.7109375" style="4" customWidth="1"/>
    <col min="3" max="3" width="15.140625" style="4" bestFit="1" customWidth="1"/>
    <col min="4" max="5" width="10.7109375" style="4" customWidth="1"/>
    <col min="6" max="6" width="15.140625" style="4" bestFit="1" customWidth="1"/>
    <col min="7" max="8" width="10.7109375" style="4" customWidth="1"/>
    <col min="9" max="9" width="15.140625" style="4" bestFit="1" customWidth="1"/>
    <col min="10" max="13" width="10.7109375" style="4" customWidth="1"/>
    <col min="14" max="16384" width="14.42578125" style="4"/>
  </cols>
  <sheetData>
    <row r="1" spans="1:26" x14ac:dyDescent="0.2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spans="1:26" x14ac:dyDescent="0.25">
      <c r="A2" s="1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6" x14ac:dyDescent="0.25">
      <c r="A3" s="1">
        <v>2024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4" spans="1:26" x14ac:dyDescent="0.2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 spans="1:26" x14ac:dyDescent="0.25">
      <c r="A5" s="6"/>
      <c r="B5" s="7" t="s">
        <v>2</v>
      </c>
      <c r="C5" s="8"/>
      <c r="D5" s="8"/>
      <c r="E5" s="7" t="s">
        <v>3</v>
      </c>
      <c r="F5" s="8"/>
      <c r="G5" s="8"/>
      <c r="H5" s="7" t="s">
        <v>4</v>
      </c>
      <c r="I5" s="8"/>
      <c r="J5" s="8"/>
      <c r="K5" s="7" t="s">
        <v>5</v>
      </c>
      <c r="L5" s="8"/>
      <c r="M5" s="8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</row>
    <row r="6" spans="1:26" x14ac:dyDescent="0.25">
      <c r="A6" s="6"/>
      <c r="B6" s="6" t="s">
        <v>6</v>
      </c>
      <c r="C6" s="6" t="s">
        <v>7</v>
      </c>
      <c r="D6" s="6" t="s">
        <v>8</v>
      </c>
      <c r="E6" s="6" t="s">
        <v>6</v>
      </c>
      <c r="F6" s="6" t="s">
        <v>7</v>
      </c>
      <c r="G6" s="6" t="s">
        <v>8</v>
      </c>
      <c r="H6" s="6" t="s">
        <v>6</v>
      </c>
      <c r="I6" s="6" t="s">
        <v>7</v>
      </c>
      <c r="J6" s="6" t="s">
        <v>8</v>
      </c>
      <c r="K6" s="6" t="s">
        <v>6</v>
      </c>
      <c r="L6" s="6" t="s">
        <v>7</v>
      </c>
      <c r="M6" s="6" t="s">
        <v>8</v>
      </c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 spans="1:26" ht="9" customHeight="1" x14ac:dyDescent="0.25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</row>
    <row r="8" spans="1:26" s="12" customFormat="1" ht="15" customHeight="1" x14ac:dyDescent="0.25">
      <c r="A8" s="9" t="s">
        <v>9</v>
      </c>
      <c r="B8" s="10">
        <f t="shared" ref="B8:M8" si="0">SUM(B9:B12)</f>
        <v>17</v>
      </c>
      <c r="C8" s="10">
        <f t="shared" si="0"/>
        <v>4</v>
      </c>
      <c r="D8" s="10">
        <f t="shared" si="0"/>
        <v>21</v>
      </c>
      <c r="E8" s="10">
        <f t="shared" si="0"/>
        <v>3131</v>
      </c>
      <c r="F8" s="10">
        <f t="shared" si="0"/>
        <v>43</v>
      </c>
      <c r="G8" s="10">
        <f t="shared" si="0"/>
        <v>3174</v>
      </c>
      <c r="H8" s="10">
        <f t="shared" si="0"/>
        <v>316</v>
      </c>
      <c r="I8" s="10">
        <f t="shared" si="0"/>
        <v>6</v>
      </c>
      <c r="J8" s="10">
        <f t="shared" si="0"/>
        <v>322</v>
      </c>
      <c r="K8" s="10">
        <f t="shared" si="0"/>
        <v>361</v>
      </c>
      <c r="L8" s="10">
        <f t="shared" si="0"/>
        <v>8</v>
      </c>
      <c r="M8" s="10">
        <f t="shared" si="0"/>
        <v>369</v>
      </c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</row>
    <row r="9" spans="1:26" s="12" customFormat="1" ht="15" customHeight="1" x14ac:dyDescent="0.25">
      <c r="A9" s="13" t="s">
        <v>10</v>
      </c>
      <c r="B9" s="11">
        <v>2</v>
      </c>
      <c r="C9" s="11">
        <v>0</v>
      </c>
      <c r="D9" s="11">
        <v>2</v>
      </c>
      <c r="E9" s="11">
        <v>160</v>
      </c>
      <c r="F9" s="11">
        <v>27</v>
      </c>
      <c r="G9" s="11">
        <v>187</v>
      </c>
      <c r="H9" s="11">
        <v>18</v>
      </c>
      <c r="I9" s="11">
        <v>0</v>
      </c>
      <c r="J9" s="11">
        <v>18</v>
      </c>
      <c r="K9" s="11">
        <v>39</v>
      </c>
      <c r="L9" s="11">
        <v>0</v>
      </c>
      <c r="M9" s="11">
        <v>39</v>
      </c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</row>
    <row r="10" spans="1:26" s="12" customFormat="1" ht="15" customHeight="1" x14ac:dyDescent="0.25">
      <c r="A10" s="13" t="s">
        <v>11</v>
      </c>
      <c r="B10" s="14">
        <v>1</v>
      </c>
      <c r="C10" s="14">
        <v>0</v>
      </c>
      <c r="D10" s="14">
        <v>1</v>
      </c>
      <c r="E10" s="14">
        <v>146</v>
      </c>
      <c r="F10" s="14">
        <v>0</v>
      </c>
      <c r="G10" s="14">
        <v>146</v>
      </c>
      <c r="H10" s="14">
        <v>20</v>
      </c>
      <c r="I10" s="14">
        <v>0</v>
      </c>
      <c r="J10" s="14">
        <v>20</v>
      </c>
      <c r="K10" s="14">
        <v>9</v>
      </c>
      <c r="L10" s="14">
        <v>0</v>
      </c>
      <c r="M10" s="14">
        <v>9</v>
      </c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</row>
    <row r="11" spans="1:26" s="12" customFormat="1" ht="15" customHeight="1" x14ac:dyDescent="0.25">
      <c r="A11" s="13" t="s">
        <v>12</v>
      </c>
      <c r="B11" s="14">
        <v>4</v>
      </c>
      <c r="C11" s="14">
        <v>0</v>
      </c>
      <c r="D11" s="14">
        <v>4</v>
      </c>
      <c r="E11" s="14">
        <v>1467</v>
      </c>
      <c r="F11" s="14">
        <v>0</v>
      </c>
      <c r="G11" s="14">
        <v>1467</v>
      </c>
      <c r="H11" s="14">
        <v>97</v>
      </c>
      <c r="I11" s="14">
        <v>0</v>
      </c>
      <c r="J11" s="14">
        <v>97</v>
      </c>
      <c r="K11" s="14">
        <v>106</v>
      </c>
      <c r="L11" s="14">
        <v>0</v>
      </c>
      <c r="M11" s="14">
        <v>106</v>
      </c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</row>
    <row r="12" spans="1:26" s="12" customFormat="1" ht="15" customHeight="1" x14ac:dyDescent="0.25">
      <c r="A12" s="13" t="s">
        <v>13</v>
      </c>
      <c r="B12" s="14">
        <v>10</v>
      </c>
      <c r="C12" s="14">
        <v>4</v>
      </c>
      <c r="D12" s="14">
        <v>14</v>
      </c>
      <c r="E12" s="14">
        <v>1358</v>
      </c>
      <c r="F12" s="14">
        <v>16</v>
      </c>
      <c r="G12" s="14">
        <v>1374</v>
      </c>
      <c r="H12" s="14">
        <v>181</v>
      </c>
      <c r="I12" s="14">
        <v>6</v>
      </c>
      <c r="J12" s="14">
        <v>187</v>
      </c>
      <c r="K12" s="14">
        <v>207</v>
      </c>
      <c r="L12" s="14">
        <v>8</v>
      </c>
      <c r="M12" s="14">
        <v>215</v>
      </c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</row>
    <row r="13" spans="1:26" s="12" customFormat="1" ht="15" customHeight="1" x14ac:dyDescent="0.25">
      <c r="A13" s="9" t="s">
        <v>14</v>
      </c>
      <c r="B13" s="15">
        <f t="shared" ref="B13:M13" si="1">SUM(B14)</f>
        <v>1</v>
      </c>
      <c r="C13" s="15">
        <f t="shared" si="1"/>
        <v>0</v>
      </c>
      <c r="D13" s="15">
        <f t="shared" si="1"/>
        <v>1</v>
      </c>
      <c r="E13" s="15">
        <f t="shared" si="1"/>
        <v>47</v>
      </c>
      <c r="F13" s="15">
        <f t="shared" si="1"/>
        <v>0</v>
      </c>
      <c r="G13" s="15">
        <f t="shared" si="1"/>
        <v>47</v>
      </c>
      <c r="H13" s="15">
        <f t="shared" si="1"/>
        <v>16</v>
      </c>
      <c r="I13" s="15">
        <f t="shared" si="1"/>
        <v>0</v>
      </c>
      <c r="J13" s="15">
        <f t="shared" si="1"/>
        <v>16</v>
      </c>
      <c r="K13" s="15">
        <f t="shared" si="1"/>
        <v>41</v>
      </c>
      <c r="L13" s="15">
        <f t="shared" si="1"/>
        <v>0</v>
      </c>
      <c r="M13" s="15">
        <f t="shared" si="1"/>
        <v>41</v>
      </c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</row>
    <row r="14" spans="1:26" s="12" customFormat="1" ht="15" customHeight="1" x14ac:dyDescent="0.25">
      <c r="A14" s="16" t="s">
        <v>15</v>
      </c>
      <c r="B14" s="14">
        <v>1</v>
      </c>
      <c r="C14" s="14">
        <v>0</v>
      </c>
      <c r="D14" s="14">
        <v>1</v>
      </c>
      <c r="E14" s="14">
        <v>47</v>
      </c>
      <c r="F14" s="14">
        <v>0</v>
      </c>
      <c r="G14" s="14">
        <v>47</v>
      </c>
      <c r="H14" s="14">
        <v>16</v>
      </c>
      <c r="I14" s="14">
        <v>0</v>
      </c>
      <c r="J14" s="11">
        <v>16</v>
      </c>
      <c r="K14" s="14">
        <v>41</v>
      </c>
      <c r="L14" s="14">
        <v>0</v>
      </c>
      <c r="M14" s="14">
        <v>41</v>
      </c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</row>
    <row r="15" spans="1:26" s="12" customFormat="1" ht="15" customHeight="1" x14ac:dyDescent="0.25">
      <c r="A15" s="9" t="s">
        <v>16</v>
      </c>
      <c r="B15" s="10">
        <f t="shared" ref="B15:M15" si="2">SUM(B16:B17)</f>
        <v>1</v>
      </c>
      <c r="C15" s="10">
        <f t="shared" si="2"/>
        <v>2</v>
      </c>
      <c r="D15" s="10">
        <f t="shared" si="2"/>
        <v>3</v>
      </c>
      <c r="E15" s="10">
        <f t="shared" si="2"/>
        <v>1482</v>
      </c>
      <c r="F15" s="10">
        <f t="shared" si="2"/>
        <v>5</v>
      </c>
      <c r="G15" s="10">
        <f t="shared" si="2"/>
        <v>1487</v>
      </c>
      <c r="H15" s="10">
        <f t="shared" si="2"/>
        <v>7</v>
      </c>
      <c r="I15" s="10">
        <f t="shared" si="2"/>
        <v>13</v>
      </c>
      <c r="J15" s="10">
        <f t="shared" si="2"/>
        <v>20</v>
      </c>
      <c r="K15" s="10">
        <f t="shared" si="2"/>
        <v>14</v>
      </c>
      <c r="L15" s="10">
        <f t="shared" si="2"/>
        <v>5</v>
      </c>
      <c r="M15" s="10">
        <f t="shared" si="2"/>
        <v>19</v>
      </c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</row>
    <row r="16" spans="1:26" s="12" customFormat="1" ht="15" customHeight="1" x14ac:dyDescent="0.25">
      <c r="A16" s="13" t="s">
        <v>17</v>
      </c>
      <c r="B16" s="14">
        <v>0</v>
      </c>
      <c r="C16" s="14">
        <v>1</v>
      </c>
      <c r="D16" s="14">
        <v>1</v>
      </c>
      <c r="E16" s="14">
        <v>14</v>
      </c>
      <c r="F16" s="14">
        <v>5</v>
      </c>
      <c r="G16" s="14">
        <v>19</v>
      </c>
      <c r="H16" s="14">
        <v>1</v>
      </c>
      <c r="I16" s="14">
        <v>5</v>
      </c>
      <c r="J16" s="14">
        <v>6</v>
      </c>
      <c r="K16" s="14">
        <v>1</v>
      </c>
      <c r="L16" s="14">
        <v>4</v>
      </c>
      <c r="M16" s="14">
        <v>5</v>
      </c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</row>
    <row r="17" spans="1:26" s="12" customFormat="1" ht="15" customHeight="1" x14ac:dyDescent="0.25">
      <c r="A17" s="13" t="s">
        <v>18</v>
      </c>
      <c r="B17" s="14">
        <v>1</v>
      </c>
      <c r="C17" s="14">
        <v>1</v>
      </c>
      <c r="D17" s="14">
        <v>2</v>
      </c>
      <c r="E17" s="14">
        <v>1468</v>
      </c>
      <c r="F17" s="14">
        <v>0</v>
      </c>
      <c r="G17" s="14">
        <v>1468</v>
      </c>
      <c r="H17" s="14">
        <v>6</v>
      </c>
      <c r="I17" s="14">
        <v>8</v>
      </c>
      <c r="J17" s="14">
        <v>14</v>
      </c>
      <c r="K17" s="14">
        <v>13</v>
      </c>
      <c r="L17" s="14">
        <v>1</v>
      </c>
      <c r="M17" s="14">
        <v>14</v>
      </c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</row>
    <row r="18" spans="1:26" s="12" customFormat="1" ht="15" customHeight="1" x14ac:dyDescent="0.25">
      <c r="A18" s="9" t="s">
        <v>19</v>
      </c>
      <c r="B18" s="15">
        <f t="shared" ref="B18:M18" si="3">SUM(B19:B36)</f>
        <v>95</v>
      </c>
      <c r="C18" s="15">
        <f t="shared" si="3"/>
        <v>8</v>
      </c>
      <c r="D18" s="15">
        <f t="shared" si="3"/>
        <v>103</v>
      </c>
      <c r="E18" s="15">
        <f t="shared" si="3"/>
        <v>6753</v>
      </c>
      <c r="F18" s="15">
        <f t="shared" si="3"/>
        <v>792</v>
      </c>
      <c r="G18" s="15">
        <f t="shared" si="3"/>
        <v>7545</v>
      </c>
      <c r="H18" s="15">
        <f t="shared" si="3"/>
        <v>412</v>
      </c>
      <c r="I18" s="15">
        <f t="shared" si="3"/>
        <v>143</v>
      </c>
      <c r="J18" s="15">
        <f t="shared" si="3"/>
        <v>555</v>
      </c>
      <c r="K18" s="15">
        <f t="shared" si="3"/>
        <v>681</v>
      </c>
      <c r="L18" s="15">
        <f t="shared" si="3"/>
        <v>100</v>
      </c>
      <c r="M18" s="15">
        <f t="shared" si="3"/>
        <v>781</v>
      </c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</row>
    <row r="19" spans="1:26" s="12" customFormat="1" ht="15" customHeight="1" x14ac:dyDescent="0.25">
      <c r="A19" s="12" t="s">
        <v>20</v>
      </c>
      <c r="B19" s="12">
        <v>56</v>
      </c>
      <c r="C19" s="12">
        <v>2</v>
      </c>
      <c r="D19" s="12">
        <v>58</v>
      </c>
      <c r="E19" s="12">
        <v>1858</v>
      </c>
      <c r="F19" s="12">
        <v>458</v>
      </c>
      <c r="G19" s="12">
        <v>2316</v>
      </c>
      <c r="H19" s="12">
        <v>74</v>
      </c>
      <c r="I19" s="12">
        <v>107</v>
      </c>
      <c r="J19" s="12">
        <v>181</v>
      </c>
      <c r="K19" s="12">
        <v>78</v>
      </c>
      <c r="L19" s="12">
        <v>0</v>
      </c>
      <c r="M19" s="12">
        <v>78</v>
      </c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</row>
    <row r="20" spans="1:26" s="12" customFormat="1" ht="15" customHeight="1" x14ac:dyDescent="0.25">
      <c r="A20" s="13" t="s">
        <v>21</v>
      </c>
      <c r="B20" s="14">
        <v>1</v>
      </c>
      <c r="C20" s="14">
        <v>0</v>
      </c>
      <c r="D20" s="14">
        <v>1</v>
      </c>
      <c r="E20" s="14">
        <v>23</v>
      </c>
      <c r="F20" s="14">
        <v>0</v>
      </c>
      <c r="G20" s="14">
        <v>23</v>
      </c>
      <c r="H20" s="14">
        <v>3</v>
      </c>
      <c r="I20" s="14">
        <v>0</v>
      </c>
      <c r="J20" s="14">
        <v>3</v>
      </c>
      <c r="K20" s="14">
        <v>6</v>
      </c>
      <c r="L20" s="14">
        <v>0</v>
      </c>
      <c r="M20" s="14">
        <v>6</v>
      </c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</row>
    <row r="21" spans="1:26" s="12" customFormat="1" ht="15" customHeight="1" x14ac:dyDescent="0.25">
      <c r="A21" s="13" t="s">
        <v>22</v>
      </c>
      <c r="B21" s="14">
        <v>1</v>
      </c>
      <c r="C21" s="14">
        <v>2</v>
      </c>
      <c r="D21" s="14">
        <v>3</v>
      </c>
      <c r="E21" s="14">
        <v>290</v>
      </c>
      <c r="F21" s="14">
        <v>1</v>
      </c>
      <c r="G21" s="14">
        <v>291</v>
      </c>
      <c r="H21" s="14">
        <v>14</v>
      </c>
      <c r="I21" s="14">
        <v>0</v>
      </c>
      <c r="J21" s="14">
        <v>14</v>
      </c>
      <c r="K21" s="14">
        <v>43</v>
      </c>
      <c r="L21" s="14">
        <v>4</v>
      </c>
      <c r="M21" s="14">
        <v>47</v>
      </c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</row>
    <row r="22" spans="1:26" s="12" customFormat="1" ht="15" customHeight="1" x14ac:dyDescent="0.25">
      <c r="A22" s="12" t="s">
        <v>23</v>
      </c>
      <c r="B22" s="12">
        <v>0</v>
      </c>
      <c r="C22" s="12">
        <v>1</v>
      </c>
      <c r="D22" s="12">
        <v>1</v>
      </c>
      <c r="E22" s="12">
        <v>289</v>
      </c>
      <c r="F22" s="12">
        <v>118</v>
      </c>
      <c r="G22" s="12">
        <v>407</v>
      </c>
      <c r="H22" s="12">
        <v>0</v>
      </c>
      <c r="I22" s="12">
        <v>10</v>
      </c>
      <c r="J22" s="12">
        <v>10</v>
      </c>
      <c r="K22" s="12">
        <v>5</v>
      </c>
      <c r="L22" s="12">
        <v>11</v>
      </c>
      <c r="M22" s="12">
        <v>16</v>
      </c>
      <c r="N22" s="11"/>
      <c r="O22" s="11"/>
      <c r="P22" s="11"/>
      <c r="Q22" s="11"/>
      <c r="R22" s="11"/>
      <c r="S22" s="11"/>
      <c r="T22" s="11"/>
      <c r="U22" s="11"/>
      <c r="V22" s="11"/>
      <c r="W22" s="11"/>
      <c r="X22" s="11"/>
      <c r="Y22" s="11"/>
      <c r="Z22" s="11"/>
    </row>
    <row r="23" spans="1:26" s="12" customFormat="1" ht="15" customHeight="1" x14ac:dyDescent="0.25">
      <c r="A23" s="13" t="s">
        <v>24</v>
      </c>
      <c r="B23" s="14">
        <v>4</v>
      </c>
      <c r="C23" s="14">
        <v>1</v>
      </c>
      <c r="D23" s="14">
        <v>5</v>
      </c>
      <c r="E23" s="14">
        <v>851</v>
      </c>
      <c r="F23" s="14">
        <v>20</v>
      </c>
      <c r="G23" s="14">
        <v>871</v>
      </c>
      <c r="H23" s="14">
        <v>105</v>
      </c>
      <c r="I23" s="14">
        <v>0</v>
      </c>
      <c r="J23" s="14">
        <v>105</v>
      </c>
      <c r="K23" s="14">
        <v>35</v>
      </c>
      <c r="L23" s="14">
        <v>37</v>
      </c>
      <c r="M23" s="14">
        <v>72</v>
      </c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1"/>
    </row>
    <row r="24" spans="1:26" s="12" customFormat="1" ht="15" customHeight="1" x14ac:dyDescent="0.25">
      <c r="A24" s="13" t="s">
        <v>25</v>
      </c>
      <c r="B24" s="14">
        <v>1</v>
      </c>
      <c r="C24" s="14">
        <v>0</v>
      </c>
      <c r="D24" s="14">
        <v>1</v>
      </c>
      <c r="E24" s="14">
        <v>15</v>
      </c>
      <c r="F24" s="14">
        <v>0</v>
      </c>
      <c r="G24" s="14">
        <v>15</v>
      </c>
      <c r="H24" s="14">
        <v>8</v>
      </c>
      <c r="I24" s="14">
        <v>0</v>
      </c>
      <c r="J24" s="14">
        <v>8</v>
      </c>
      <c r="K24" s="14">
        <v>8</v>
      </c>
      <c r="L24" s="14">
        <v>0</v>
      </c>
      <c r="M24" s="14">
        <v>8</v>
      </c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</row>
    <row r="25" spans="1:26" s="12" customFormat="1" ht="15" customHeight="1" x14ac:dyDescent="0.25">
      <c r="A25" s="13" t="s">
        <v>26</v>
      </c>
      <c r="B25" s="14">
        <v>0</v>
      </c>
      <c r="C25" s="14">
        <v>2</v>
      </c>
      <c r="D25" s="14">
        <v>2</v>
      </c>
      <c r="E25" s="14">
        <v>129</v>
      </c>
      <c r="F25" s="14">
        <v>17</v>
      </c>
      <c r="G25" s="14">
        <v>146</v>
      </c>
      <c r="H25" s="14">
        <v>0</v>
      </c>
      <c r="I25" s="14">
        <v>14</v>
      </c>
      <c r="J25" s="14">
        <v>14</v>
      </c>
      <c r="K25" s="14">
        <v>27</v>
      </c>
      <c r="L25" s="14">
        <v>14</v>
      </c>
      <c r="M25" s="14">
        <v>41</v>
      </c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11"/>
    </row>
    <row r="26" spans="1:26" s="12" customFormat="1" ht="15" customHeight="1" x14ac:dyDescent="0.25">
      <c r="A26" s="12" t="s">
        <v>27</v>
      </c>
      <c r="B26" s="12">
        <v>3</v>
      </c>
      <c r="C26" s="12">
        <v>0</v>
      </c>
      <c r="D26" s="12">
        <v>3</v>
      </c>
      <c r="E26" s="12">
        <v>1249</v>
      </c>
      <c r="F26" s="12">
        <v>0</v>
      </c>
      <c r="G26" s="12">
        <v>1249</v>
      </c>
      <c r="H26" s="12">
        <v>20</v>
      </c>
      <c r="I26" s="12">
        <v>0</v>
      </c>
      <c r="J26" s="12">
        <v>20</v>
      </c>
      <c r="K26" s="12">
        <v>216</v>
      </c>
      <c r="L26" s="12">
        <v>5</v>
      </c>
      <c r="M26" s="12">
        <v>221</v>
      </c>
      <c r="N26" s="11"/>
      <c r="O26" s="11"/>
      <c r="P26" s="11"/>
      <c r="Q26" s="11"/>
      <c r="R26" s="11"/>
      <c r="S26" s="11"/>
      <c r="T26" s="11"/>
      <c r="U26" s="11"/>
      <c r="V26" s="11"/>
      <c r="W26" s="11"/>
      <c r="X26" s="11"/>
      <c r="Y26" s="11"/>
      <c r="Z26" s="11"/>
    </row>
    <row r="27" spans="1:26" s="12" customFormat="1" ht="15" customHeight="1" x14ac:dyDescent="0.25">
      <c r="A27" s="13" t="s">
        <v>28</v>
      </c>
      <c r="B27" s="14">
        <v>1</v>
      </c>
      <c r="C27" s="14">
        <v>0</v>
      </c>
      <c r="D27" s="14">
        <v>1</v>
      </c>
      <c r="E27" s="14">
        <v>28</v>
      </c>
      <c r="F27" s="14">
        <v>0</v>
      </c>
      <c r="G27" s="14">
        <v>28</v>
      </c>
      <c r="H27" s="14">
        <v>9</v>
      </c>
      <c r="I27" s="14">
        <v>0</v>
      </c>
      <c r="J27" s="14">
        <v>9</v>
      </c>
      <c r="K27" s="14">
        <v>8</v>
      </c>
      <c r="L27" s="14">
        <v>0</v>
      </c>
      <c r="M27" s="14">
        <v>8</v>
      </c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</row>
    <row r="28" spans="1:26" s="12" customFormat="1" ht="15" customHeight="1" x14ac:dyDescent="0.25">
      <c r="A28" s="13" t="s">
        <v>29</v>
      </c>
      <c r="B28" s="14">
        <v>3</v>
      </c>
      <c r="C28" s="14">
        <v>0</v>
      </c>
      <c r="D28" s="14">
        <v>3</v>
      </c>
      <c r="E28" s="14">
        <v>102</v>
      </c>
      <c r="F28" s="14">
        <v>0</v>
      </c>
      <c r="G28" s="14">
        <v>102</v>
      </c>
      <c r="H28" s="14">
        <v>57</v>
      </c>
      <c r="I28" s="14">
        <v>0</v>
      </c>
      <c r="J28" s="14">
        <v>57</v>
      </c>
      <c r="K28" s="14">
        <v>40</v>
      </c>
      <c r="L28" s="14">
        <v>0</v>
      </c>
      <c r="M28" s="14">
        <v>40</v>
      </c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</row>
    <row r="29" spans="1:26" s="12" customFormat="1" ht="15" customHeight="1" x14ac:dyDescent="0.25">
      <c r="A29" s="13" t="s">
        <v>30</v>
      </c>
      <c r="B29" s="14">
        <v>1</v>
      </c>
      <c r="C29" s="14">
        <v>0</v>
      </c>
      <c r="D29" s="14">
        <v>1</v>
      </c>
      <c r="E29" s="14">
        <v>50</v>
      </c>
      <c r="F29" s="14">
        <v>3</v>
      </c>
      <c r="G29" s="14">
        <v>53</v>
      </c>
      <c r="H29" s="14">
        <v>6</v>
      </c>
      <c r="I29" s="14">
        <v>0</v>
      </c>
      <c r="J29" s="14">
        <v>6</v>
      </c>
      <c r="K29" s="14">
        <v>18</v>
      </c>
      <c r="L29" s="14">
        <v>7</v>
      </c>
      <c r="M29" s="14">
        <v>25</v>
      </c>
      <c r="N29" s="11"/>
      <c r="O29" s="11"/>
      <c r="P29" s="11"/>
      <c r="Q29" s="11"/>
      <c r="R29" s="11"/>
      <c r="S29" s="11"/>
      <c r="T29" s="11"/>
      <c r="U29" s="11"/>
      <c r="V29" s="11"/>
      <c r="W29" s="11"/>
      <c r="X29" s="11"/>
      <c r="Y29" s="11"/>
      <c r="Z29" s="11"/>
    </row>
    <row r="30" spans="1:26" s="12" customFormat="1" ht="15" customHeight="1" x14ac:dyDescent="0.25">
      <c r="A30" s="12" t="s">
        <v>31</v>
      </c>
      <c r="B30" s="12">
        <v>10</v>
      </c>
      <c r="C30" s="12">
        <v>0</v>
      </c>
      <c r="D30" s="12">
        <v>10</v>
      </c>
      <c r="E30" s="12">
        <v>217</v>
      </c>
      <c r="F30" s="12">
        <v>14</v>
      </c>
      <c r="G30" s="12">
        <v>231</v>
      </c>
      <c r="H30" s="12">
        <v>20</v>
      </c>
      <c r="I30" s="12">
        <v>0</v>
      </c>
      <c r="J30" s="12">
        <v>20</v>
      </c>
      <c r="K30" s="12">
        <v>60</v>
      </c>
      <c r="L30" s="12">
        <v>3</v>
      </c>
      <c r="M30" s="12">
        <v>63</v>
      </c>
      <c r="N30" s="11"/>
      <c r="O30" s="11"/>
      <c r="P30" s="11"/>
      <c r="Q30" s="11"/>
      <c r="R30" s="11"/>
      <c r="S30" s="11"/>
      <c r="T30" s="11"/>
      <c r="U30" s="11"/>
      <c r="V30" s="11"/>
      <c r="W30" s="11"/>
      <c r="X30" s="11"/>
      <c r="Y30" s="11"/>
      <c r="Z30" s="11"/>
    </row>
    <row r="31" spans="1:26" s="12" customFormat="1" ht="15" customHeight="1" x14ac:dyDescent="0.25">
      <c r="A31" s="13" t="s">
        <v>32</v>
      </c>
      <c r="B31" s="14">
        <v>3</v>
      </c>
      <c r="C31" s="14">
        <v>0</v>
      </c>
      <c r="D31" s="14">
        <v>3</v>
      </c>
      <c r="E31" s="14">
        <v>480</v>
      </c>
      <c r="F31" s="14">
        <v>0</v>
      </c>
      <c r="G31" s="14">
        <v>480</v>
      </c>
      <c r="H31" s="14">
        <v>52</v>
      </c>
      <c r="I31" s="14">
        <v>0</v>
      </c>
      <c r="J31" s="14">
        <v>52</v>
      </c>
      <c r="K31" s="14">
        <v>56</v>
      </c>
      <c r="L31" s="14">
        <v>17</v>
      </c>
      <c r="M31" s="14">
        <v>73</v>
      </c>
      <c r="N31" s="11"/>
      <c r="O31" s="11"/>
      <c r="P31" s="11"/>
      <c r="Q31" s="11"/>
      <c r="R31" s="11"/>
      <c r="S31" s="11"/>
      <c r="T31" s="11"/>
      <c r="U31" s="11"/>
      <c r="V31" s="11"/>
      <c r="W31" s="11"/>
      <c r="X31" s="11"/>
      <c r="Y31" s="11"/>
      <c r="Z31" s="11"/>
    </row>
    <row r="32" spans="1:26" s="12" customFormat="1" ht="15" customHeight="1" x14ac:dyDescent="0.25">
      <c r="A32" s="13" t="s">
        <v>33</v>
      </c>
      <c r="B32" s="14">
        <v>1</v>
      </c>
      <c r="C32" s="14">
        <v>0</v>
      </c>
      <c r="D32" s="14">
        <v>1</v>
      </c>
      <c r="E32" s="14">
        <v>50</v>
      </c>
      <c r="F32" s="14">
        <v>0</v>
      </c>
      <c r="G32" s="14">
        <v>50</v>
      </c>
      <c r="H32" s="14">
        <v>11</v>
      </c>
      <c r="I32" s="14">
        <v>0</v>
      </c>
      <c r="J32" s="14">
        <v>11</v>
      </c>
      <c r="K32" s="14">
        <v>8</v>
      </c>
      <c r="L32" s="14">
        <v>1</v>
      </c>
      <c r="M32" s="14">
        <v>9</v>
      </c>
      <c r="N32" s="11"/>
      <c r="O32" s="11"/>
      <c r="P32" s="11"/>
      <c r="Q32" s="11"/>
      <c r="R32" s="11"/>
      <c r="S32" s="11"/>
      <c r="T32" s="11"/>
      <c r="U32" s="11"/>
      <c r="V32" s="11"/>
      <c r="W32" s="11"/>
      <c r="X32" s="11"/>
      <c r="Y32" s="11"/>
      <c r="Z32" s="11"/>
    </row>
    <row r="33" spans="1:26" s="12" customFormat="1" ht="15" customHeight="1" x14ac:dyDescent="0.25">
      <c r="A33" s="13" t="s">
        <v>34</v>
      </c>
      <c r="B33" s="14">
        <v>1</v>
      </c>
      <c r="C33" s="14">
        <v>0</v>
      </c>
      <c r="D33" s="14">
        <v>1</v>
      </c>
      <c r="E33" s="14">
        <v>232</v>
      </c>
      <c r="F33" s="14">
        <v>0</v>
      </c>
      <c r="G33" s="14">
        <v>232</v>
      </c>
      <c r="H33" s="14">
        <v>8</v>
      </c>
      <c r="I33" s="14">
        <v>0</v>
      </c>
      <c r="J33" s="14">
        <v>8</v>
      </c>
      <c r="K33" s="14">
        <v>24</v>
      </c>
      <c r="L33" s="14">
        <v>1</v>
      </c>
      <c r="M33" s="14">
        <v>25</v>
      </c>
      <c r="N33" s="11"/>
      <c r="O33" s="11"/>
      <c r="P33" s="11"/>
      <c r="Q33" s="11"/>
      <c r="R33" s="11"/>
      <c r="S33" s="11"/>
      <c r="T33" s="11"/>
      <c r="U33" s="11"/>
      <c r="V33" s="11"/>
      <c r="W33" s="11"/>
      <c r="X33" s="11"/>
      <c r="Y33" s="11"/>
      <c r="Z33" s="11"/>
    </row>
    <row r="34" spans="1:26" s="12" customFormat="1" ht="15" customHeight="1" x14ac:dyDescent="0.25">
      <c r="A34" s="13" t="s">
        <v>35</v>
      </c>
      <c r="B34" s="14">
        <v>1</v>
      </c>
      <c r="C34" s="14">
        <v>0</v>
      </c>
      <c r="D34" s="14">
        <v>1</v>
      </c>
      <c r="E34" s="14">
        <v>22</v>
      </c>
      <c r="F34" s="14">
        <v>0</v>
      </c>
      <c r="G34" s="14">
        <v>22</v>
      </c>
      <c r="H34" s="14">
        <v>4</v>
      </c>
      <c r="I34" s="14">
        <v>0</v>
      </c>
      <c r="J34" s="14">
        <v>4</v>
      </c>
      <c r="K34" s="14">
        <v>6</v>
      </c>
      <c r="L34" s="14">
        <v>0</v>
      </c>
      <c r="M34" s="14">
        <v>6</v>
      </c>
      <c r="N34" s="11"/>
      <c r="O34" s="11"/>
      <c r="P34" s="11"/>
      <c r="Q34" s="11"/>
      <c r="R34" s="11"/>
      <c r="S34" s="11"/>
      <c r="T34" s="11"/>
      <c r="U34" s="11"/>
      <c r="V34" s="11"/>
      <c r="W34" s="11"/>
      <c r="X34" s="11"/>
      <c r="Y34" s="11"/>
      <c r="Z34" s="11"/>
    </row>
    <row r="35" spans="1:26" s="12" customFormat="1" ht="15" customHeight="1" x14ac:dyDescent="0.25">
      <c r="A35" s="13" t="s">
        <v>36</v>
      </c>
      <c r="B35" s="14">
        <v>3</v>
      </c>
      <c r="C35" s="14">
        <v>0</v>
      </c>
      <c r="D35" s="14">
        <v>3</v>
      </c>
      <c r="E35" s="14">
        <v>538</v>
      </c>
      <c r="F35" s="14">
        <v>16</v>
      </c>
      <c r="G35" s="14">
        <v>554</v>
      </c>
      <c r="H35" s="14">
        <v>9</v>
      </c>
      <c r="I35" s="14">
        <v>12</v>
      </c>
      <c r="J35" s="14">
        <v>21</v>
      </c>
      <c r="K35" s="14">
        <v>30</v>
      </c>
      <c r="L35" s="14">
        <v>0</v>
      </c>
      <c r="M35" s="14">
        <v>30</v>
      </c>
      <c r="N35" s="11"/>
      <c r="O35" s="11"/>
      <c r="P35" s="11"/>
      <c r="Q35" s="11"/>
      <c r="R35" s="11"/>
      <c r="S35" s="11"/>
      <c r="T35" s="11"/>
      <c r="U35" s="11"/>
      <c r="V35" s="11"/>
      <c r="W35" s="11"/>
      <c r="X35" s="11"/>
      <c r="Y35" s="11"/>
      <c r="Z35" s="11"/>
    </row>
    <row r="36" spans="1:26" s="12" customFormat="1" ht="15" customHeight="1" x14ac:dyDescent="0.25">
      <c r="A36" s="13" t="s">
        <v>37</v>
      </c>
      <c r="B36" s="14">
        <v>5</v>
      </c>
      <c r="C36" s="14">
        <v>0</v>
      </c>
      <c r="D36" s="14">
        <v>5</v>
      </c>
      <c r="E36" s="14">
        <v>330</v>
      </c>
      <c r="F36" s="14">
        <v>145</v>
      </c>
      <c r="G36" s="14">
        <v>475</v>
      </c>
      <c r="H36" s="14">
        <v>12</v>
      </c>
      <c r="I36" s="14">
        <v>0</v>
      </c>
      <c r="J36" s="14">
        <v>12</v>
      </c>
      <c r="K36" s="14">
        <v>13</v>
      </c>
      <c r="L36" s="14">
        <v>0</v>
      </c>
      <c r="M36" s="14">
        <v>13</v>
      </c>
      <c r="N36" s="11"/>
      <c r="O36" s="11"/>
      <c r="P36" s="11"/>
      <c r="Q36" s="11"/>
      <c r="R36" s="11"/>
      <c r="S36" s="11"/>
      <c r="T36" s="11"/>
      <c r="U36" s="11"/>
      <c r="V36" s="11"/>
      <c r="W36" s="11"/>
      <c r="X36" s="11"/>
      <c r="Y36" s="11"/>
      <c r="Z36" s="11"/>
    </row>
    <row r="37" spans="1:26" ht="12.75" customHeight="1" x14ac:dyDescent="0.25">
      <c r="A37" s="17"/>
      <c r="B37" s="18"/>
      <c r="C37" s="18"/>
      <c r="D37" s="18"/>
      <c r="E37" s="18"/>
      <c r="F37" s="18"/>
      <c r="G37" s="18"/>
      <c r="H37" s="18"/>
      <c r="I37" s="18"/>
      <c r="J37" s="18"/>
      <c r="K37" s="18"/>
      <c r="L37" s="18"/>
      <c r="M37" s="18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spans="1:26" ht="12.75" customHeight="1" x14ac:dyDescent="0.25">
      <c r="A38" s="19" t="s">
        <v>38</v>
      </c>
      <c r="B38" s="20">
        <f t="shared" ref="B38:M38" si="4">SUM(B8,B13,B15,B18)</f>
        <v>114</v>
      </c>
      <c r="C38" s="20">
        <f t="shared" si="4"/>
        <v>14</v>
      </c>
      <c r="D38" s="20">
        <f t="shared" si="4"/>
        <v>128</v>
      </c>
      <c r="E38" s="20">
        <f t="shared" si="4"/>
        <v>11413</v>
      </c>
      <c r="F38" s="20">
        <f t="shared" si="4"/>
        <v>840</v>
      </c>
      <c r="G38" s="20">
        <f t="shared" si="4"/>
        <v>12253</v>
      </c>
      <c r="H38" s="20">
        <f t="shared" si="4"/>
        <v>751</v>
      </c>
      <c r="I38" s="20">
        <f t="shared" si="4"/>
        <v>162</v>
      </c>
      <c r="J38" s="20">
        <f t="shared" si="4"/>
        <v>913</v>
      </c>
      <c r="K38" s="20">
        <f t="shared" si="4"/>
        <v>1097</v>
      </c>
      <c r="L38" s="20">
        <f t="shared" si="4"/>
        <v>113</v>
      </c>
      <c r="M38" s="20">
        <f t="shared" si="4"/>
        <v>1210</v>
      </c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spans="1:26" ht="12.75" customHeight="1" x14ac:dyDescent="0.25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spans="1:26" ht="12.75" customHeight="1" x14ac:dyDescent="0.25">
      <c r="A40" s="21" t="s">
        <v>39</v>
      </c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spans="1:26" ht="12.75" customHeight="1" x14ac:dyDescent="0.25">
      <c r="A41" s="21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spans="1:26" ht="12.75" customHeight="1" x14ac:dyDescent="0.25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spans="1:26" ht="9" customHeight="1" x14ac:dyDescent="0.25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spans="1:26" ht="15.75" customHeight="1" x14ac:dyDescent="0.25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spans="1:26" ht="15.75" customHeight="1" x14ac:dyDescent="0.25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spans="1:26" ht="15.75" customHeight="1" x14ac:dyDescent="0.25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spans="1:26" ht="15.75" customHeight="1" x14ac:dyDescent="0.25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spans="1:26" ht="15.75" customHeight="1" x14ac:dyDescent="0.25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spans="1:26" ht="15.75" customHeight="1" x14ac:dyDescent="0.25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spans="1:26" ht="15.75" customHeight="1" x14ac:dyDescent="0.25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spans="1:26" ht="15.75" customHeight="1" x14ac:dyDescent="0.25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spans="1:26" ht="15.75" customHeight="1" x14ac:dyDescent="0.25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spans="1:26" ht="15.75" customHeight="1" x14ac:dyDescent="0.25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spans="1:26" ht="15.75" customHeight="1" x14ac:dyDescent="0.25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spans="1:26" ht="15.75" customHeight="1" x14ac:dyDescent="0.25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spans="1:26" ht="15.75" customHeight="1" x14ac:dyDescent="0.25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spans="1:26" ht="15.75" customHeight="1" x14ac:dyDescent="0.25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spans="1:26" ht="15.75" customHeight="1" x14ac:dyDescent="0.25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spans="1:26" ht="15.75" customHeight="1" x14ac:dyDescent="0.25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spans="1:26" ht="15.75" customHeight="1" x14ac:dyDescent="0.25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spans="1:26" ht="15.75" customHeight="1" x14ac:dyDescent="0.25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spans="1:26" ht="15.75" customHeight="1" x14ac:dyDescent="0.25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spans="1:26" ht="15.75" customHeight="1" x14ac:dyDescent="0.25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spans="1:26" ht="15.75" customHeight="1" x14ac:dyDescent="0.25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spans="1:26" ht="15.75" customHeight="1" x14ac:dyDescent="0.25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spans="1:26" ht="15.75" customHeight="1" x14ac:dyDescent="0.25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 spans="1:26" ht="15.75" customHeight="1" x14ac:dyDescent="0.25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 spans="1:26" ht="15.75" customHeight="1" x14ac:dyDescent="0.25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 spans="1:26" ht="15.75" customHeight="1" x14ac:dyDescent="0.25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 spans="1:26" ht="15.75" customHeight="1" x14ac:dyDescent="0.25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 spans="1:26" ht="15.75" customHeight="1" x14ac:dyDescent="0.25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</row>
    <row r="72" spans="1:26" s="23" customFormat="1" ht="15.75" customHeight="1" x14ac:dyDescent="0.25">
      <c r="A72" s="22"/>
      <c r="B72" s="22"/>
      <c r="C72" s="22"/>
      <c r="D72" s="22"/>
      <c r="E72" s="22"/>
      <c r="F72" s="22"/>
      <c r="G72" s="22"/>
      <c r="H72" s="22"/>
      <c r="I72" s="22"/>
      <c r="J72" s="22"/>
      <c r="K72" s="22"/>
      <c r="L72" s="22"/>
      <c r="M72" s="22"/>
      <c r="N72" s="22"/>
      <c r="O72" s="22"/>
      <c r="P72" s="22"/>
      <c r="Q72" s="22"/>
      <c r="R72" s="22"/>
      <c r="S72" s="22"/>
      <c r="T72" s="22"/>
      <c r="U72" s="22"/>
      <c r="V72" s="22"/>
      <c r="W72" s="22"/>
      <c r="X72" s="22"/>
      <c r="Y72" s="22"/>
      <c r="Z72" s="22"/>
    </row>
    <row r="73" spans="1:26" ht="15.75" customHeight="1" x14ac:dyDescent="0.25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 spans="1:26" ht="15.75" customHeight="1" x14ac:dyDescent="0.25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 spans="1:26" ht="15.75" customHeight="1" x14ac:dyDescent="0.25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 spans="1:26" ht="15.75" customHeight="1" x14ac:dyDescent="0.25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 spans="1:26" ht="15.75" customHeight="1" x14ac:dyDescent="0.25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 spans="1:26" ht="15.75" customHeight="1" x14ac:dyDescent="0.25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 spans="1:26" ht="15.75" customHeight="1" x14ac:dyDescent="0.25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 spans="1:26" ht="15.75" customHeight="1" x14ac:dyDescent="0.25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 spans="1:26" ht="15.75" customHeight="1" x14ac:dyDescent="0.25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 spans="1:26" ht="15.75" customHeight="1" x14ac:dyDescent="0.25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 spans="1:26" ht="15.75" customHeight="1" x14ac:dyDescent="0.25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 spans="1:26" ht="15.75" customHeight="1" x14ac:dyDescent="0.25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 spans="1:26" ht="15.75" customHeight="1" x14ac:dyDescent="0.25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 spans="1:26" ht="15.75" customHeight="1" x14ac:dyDescent="0.25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 spans="1:26" ht="15.75" customHeight="1" x14ac:dyDescent="0.25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 spans="1:26" ht="15.75" customHeight="1" x14ac:dyDescent="0.25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 spans="1:26" ht="15.75" customHeight="1" x14ac:dyDescent="0.25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 spans="1:26" ht="15.75" customHeight="1" x14ac:dyDescent="0.25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 spans="1:26" ht="15.75" customHeight="1" x14ac:dyDescent="0.25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 spans="1:26" ht="15.75" customHeight="1" x14ac:dyDescent="0.25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 spans="1:26" ht="15.75" customHeight="1" x14ac:dyDescent="0.25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 spans="1:26" ht="15.75" customHeight="1" x14ac:dyDescent="0.25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 spans="1:26" ht="15.75" customHeight="1" x14ac:dyDescent="0.25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 spans="1:26" ht="15.75" customHeight="1" x14ac:dyDescent="0.25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 spans="1:26" ht="15.75" customHeight="1" x14ac:dyDescent="0.25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 spans="1:26" ht="15.75" customHeight="1" x14ac:dyDescent="0.25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 spans="1:26" ht="15.75" customHeight="1" x14ac:dyDescent="0.25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 spans="1:26" ht="15.75" customHeight="1" x14ac:dyDescent="0.25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 spans="1:26" ht="15.75" customHeight="1" x14ac:dyDescent="0.25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 spans="1:26" ht="15.75" customHeight="1" x14ac:dyDescent="0.25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 spans="1:26" ht="15.75" customHeight="1" x14ac:dyDescent="0.25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 spans="1:26" ht="15.75" customHeight="1" x14ac:dyDescent="0.25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 spans="1:26" ht="15.75" customHeight="1" x14ac:dyDescent="0.25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 spans="1:26" ht="15.75" customHeight="1" x14ac:dyDescent="0.25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 spans="1:26" ht="15.75" customHeight="1" x14ac:dyDescent="0.25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 spans="1:26" ht="15.75" customHeight="1" x14ac:dyDescent="0.25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 spans="1:26" ht="15.75" customHeight="1" x14ac:dyDescent="0.25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 spans="1:26" ht="15.75" customHeight="1" x14ac:dyDescent="0.25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 spans="1:26" ht="15.75" customHeight="1" x14ac:dyDescent="0.25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 spans="1:26" ht="15.75" customHeight="1" x14ac:dyDescent="0.25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 spans="1:26" ht="15.75" customHeight="1" x14ac:dyDescent="0.25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 spans="1:26" ht="15.75" customHeight="1" x14ac:dyDescent="0.25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 spans="1:26" ht="15.75" customHeight="1" x14ac:dyDescent="0.25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 spans="1:26" ht="15.75" customHeight="1" x14ac:dyDescent="0.25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 spans="1:26" ht="15.75" customHeight="1" x14ac:dyDescent="0.25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 spans="1:26" ht="15.75" customHeight="1" x14ac:dyDescent="0.25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 spans="1:26" ht="15.75" customHeight="1" x14ac:dyDescent="0.25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 spans="1:26" ht="15.75" customHeight="1" x14ac:dyDescent="0.25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 spans="1:26" ht="15.75" customHeight="1" x14ac:dyDescent="0.25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 spans="1:26" ht="15.75" customHeight="1" x14ac:dyDescent="0.25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 spans="1:26" ht="15.75" customHeight="1" x14ac:dyDescent="0.25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 spans="1:26" ht="15.75" customHeight="1" x14ac:dyDescent="0.25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 spans="1:26" ht="15.75" customHeight="1" x14ac:dyDescent="0.25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 spans="1:26" ht="15.75" customHeight="1" x14ac:dyDescent="0.25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 spans="1:26" ht="15.75" customHeight="1" x14ac:dyDescent="0.25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 spans="1:26" ht="15.75" customHeight="1" x14ac:dyDescent="0.25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 spans="1:26" ht="15.75" customHeight="1" x14ac:dyDescent="0.25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 spans="1:26" ht="15.75" customHeight="1" x14ac:dyDescent="0.25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 spans="1:26" ht="15.75" customHeight="1" x14ac:dyDescent="0.25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 spans="1:26" ht="15.75" customHeight="1" x14ac:dyDescent="0.25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 spans="1:26" ht="15.75" customHeight="1" x14ac:dyDescent="0.25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 spans="1:26" ht="15.75" customHeight="1" x14ac:dyDescent="0.25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 spans="1:26" ht="15.75" customHeight="1" x14ac:dyDescent="0.25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 spans="1:26" ht="15.75" customHeight="1" x14ac:dyDescent="0.25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 spans="1:26" ht="15.75" customHeight="1" x14ac:dyDescent="0.25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 spans="1:26" ht="15.75" customHeight="1" x14ac:dyDescent="0.25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 spans="1:26" ht="15.75" customHeight="1" x14ac:dyDescent="0.25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 spans="1:26" ht="15.75" customHeight="1" x14ac:dyDescent="0.25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 spans="1:26" ht="15.75" customHeight="1" x14ac:dyDescent="0.25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</row>
    <row r="142" spans="1:26" ht="15.75" customHeight="1" x14ac:dyDescent="0.25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</row>
    <row r="143" spans="1:26" ht="15.75" customHeight="1" x14ac:dyDescent="0.25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 spans="1:26" ht="15.75" customHeight="1" x14ac:dyDescent="0.25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 spans="1:26" ht="15.75" customHeight="1" x14ac:dyDescent="0.25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</row>
    <row r="146" spans="1:26" ht="15.75" customHeight="1" x14ac:dyDescent="0.25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</row>
    <row r="147" spans="1:26" ht="15.75" customHeight="1" x14ac:dyDescent="0.25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</row>
    <row r="148" spans="1:26" ht="15.75" customHeight="1" x14ac:dyDescent="0.25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</row>
    <row r="149" spans="1:26" ht="15.75" customHeight="1" x14ac:dyDescent="0.25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</row>
    <row r="150" spans="1:26" ht="15.75" customHeight="1" x14ac:dyDescent="0.25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</row>
    <row r="151" spans="1:26" ht="15.75" customHeight="1" x14ac:dyDescent="0.25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</row>
    <row r="152" spans="1:26" ht="15.75" customHeight="1" x14ac:dyDescent="0.25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</row>
    <row r="153" spans="1:26" ht="15.75" customHeight="1" x14ac:dyDescent="0.25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</row>
    <row r="154" spans="1:26" ht="15.75" customHeight="1" x14ac:dyDescent="0.25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</row>
    <row r="155" spans="1:26" ht="15.75" customHeight="1" x14ac:dyDescent="0.25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</row>
    <row r="156" spans="1:26" ht="15.75" customHeight="1" x14ac:dyDescent="0.25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</row>
    <row r="157" spans="1:26" ht="15.75" customHeight="1" x14ac:dyDescent="0.25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</row>
    <row r="158" spans="1:26" ht="15.75" customHeight="1" x14ac:dyDescent="0.25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</row>
    <row r="159" spans="1:26" ht="15.75" customHeight="1" x14ac:dyDescent="0.25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</row>
    <row r="160" spans="1:26" ht="15.75" customHeight="1" x14ac:dyDescent="0.25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</row>
    <row r="161" spans="1:26" ht="15.75" customHeight="1" x14ac:dyDescent="0.25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</row>
    <row r="162" spans="1:26" ht="15.75" customHeight="1" x14ac:dyDescent="0.25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</row>
    <row r="163" spans="1:26" ht="15.75" customHeight="1" x14ac:dyDescent="0.25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</row>
    <row r="164" spans="1:26" ht="15.75" customHeight="1" x14ac:dyDescent="0.25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</row>
    <row r="165" spans="1:26" ht="15.75" customHeight="1" x14ac:dyDescent="0.25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</row>
    <row r="166" spans="1:26" ht="15.75" customHeight="1" x14ac:dyDescent="0.25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 spans="1:26" ht="15.75" customHeight="1" x14ac:dyDescent="0.25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 spans="1:26" ht="15.75" customHeight="1" x14ac:dyDescent="0.25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 spans="1:26" ht="15.75" customHeight="1" x14ac:dyDescent="0.25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 spans="1:26" ht="15.75" customHeight="1" x14ac:dyDescent="0.25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 spans="1:26" ht="15.75" customHeight="1" x14ac:dyDescent="0.25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 spans="1:26" ht="15.75" customHeight="1" x14ac:dyDescent="0.25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 spans="1:26" ht="15.75" customHeight="1" x14ac:dyDescent="0.25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 spans="1:26" ht="15.75" customHeight="1" x14ac:dyDescent="0.25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 spans="1:26" ht="15.75" customHeight="1" x14ac:dyDescent="0.25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 spans="1:26" ht="15.75" customHeight="1" x14ac:dyDescent="0.25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 spans="1:26" ht="15.75" customHeight="1" x14ac:dyDescent="0.25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 spans="1:26" ht="15.75" customHeight="1" x14ac:dyDescent="0.25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 spans="1:26" ht="15.75" customHeight="1" x14ac:dyDescent="0.25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r="180" spans="1:26" ht="15.75" customHeight="1" x14ac:dyDescent="0.25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 spans="1:26" ht="15.75" customHeight="1" x14ac:dyDescent="0.25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 spans="1:26" ht="15.75" customHeight="1" x14ac:dyDescent="0.25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 spans="1:26" ht="15.75" customHeight="1" x14ac:dyDescent="0.25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 spans="1:26" ht="15.75" customHeight="1" x14ac:dyDescent="0.25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 spans="1:26" ht="15.75" customHeight="1" x14ac:dyDescent="0.25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 spans="1:26" ht="15.75" customHeight="1" x14ac:dyDescent="0.25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 spans="1:26" ht="15.75" customHeight="1" x14ac:dyDescent="0.25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 spans="1:26" ht="15.75" customHeight="1" x14ac:dyDescent="0.25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 spans="1:26" ht="15.75" customHeight="1" x14ac:dyDescent="0.25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 spans="1:26" ht="15.75" customHeight="1" x14ac:dyDescent="0.25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r="191" spans="1:26" ht="15.75" customHeight="1" x14ac:dyDescent="0.25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</row>
    <row r="192" spans="1:26" ht="15.75" customHeight="1" x14ac:dyDescent="0.25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</row>
    <row r="193" spans="1:26" ht="15.75" customHeight="1" x14ac:dyDescent="0.25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</row>
    <row r="194" spans="1:26" ht="15.75" customHeight="1" x14ac:dyDescent="0.25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</row>
    <row r="195" spans="1:26" ht="15.75" customHeight="1" x14ac:dyDescent="0.25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</row>
    <row r="196" spans="1:26" ht="15.75" customHeight="1" x14ac:dyDescent="0.25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</row>
    <row r="197" spans="1:26" ht="15.75" customHeight="1" x14ac:dyDescent="0.25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 spans="1:26" ht="15.75" customHeight="1" x14ac:dyDescent="0.25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 spans="1:26" ht="15.75" customHeight="1" x14ac:dyDescent="0.25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 spans="1:26" ht="15.75" customHeight="1" x14ac:dyDescent="0.25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</row>
    <row r="201" spans="1:26" ht="15.75" customHeight="1" x14ac:dyDescent="0.25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r="202" spans="1:26" ht="15.75" customHeight="1" x14ac:dyDescent="0.25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</row>
    <row r="203" spans="1:26" ht="15.75" customHeight="1" x14ac:dyDescent="0.25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 spans="1:26" ht="15.75" customHeight="1" x14ac:dyDescent="0.25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 spans="1:26" ht="15.75" customHeight="1" x14ac:dyDescent="0.25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 spans="1:26" ht="15.75" customHeight="1" x14ac:dyDescent="0.25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</row>
    <row r="207" spans="1:26" ht="15.75" customHeight="1" x14ac:dyDescent="0.25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</row>
    <row r="208" spans="1:26" ht="15.75" customHeight="1" x14ac:dyDescent="0.25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 spans="1:26" ht="15.75" customHeight="1" x14ac:dyDescent="0.25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 spans="1:26" ht="15.75" customHeight="1" x14ac:dyDescent="0.25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</row>
    <row r="211" spans="1:26" ht="15.75" customHeight="1" x14ac:dyDescent="0.25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</row>
    <row r="212" spans="1:26" ht="15.75" customHeight="1" x14ac:dyDescent="0.25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</row>
    <row r="213" spans="1:26" ht="15.75" customHeight="1" x14ac:dyDescent="0.25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</row>
    <row r="214" spans="1:26" ht="15.75" customHeight="1" x14ac:dyDescent="0.25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</row>
    <row r="215" spans="1:26" ht="15.75" customHeight="1" x14ac:dyDescent="0.25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</row>
    <row r="216" spans="1:26" ht="15.75" customHeight="1" x14ac:dyDescent="0.25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</row>
    <row r="217" spans="1:26" ht="15.75" customHeight="1" x14ac:dyDescent="0.25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</row>
    <row r="218" spans="1:26" ht="15.75" customHeight="1" x14ac:dyDescent="0.25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</row>
    <row r="219" spans="1:26" ht="15.75" customHeight="1" x14ac:dyDescent="0.25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</row>
    <row r="220" spans="1:26" ht="15.75" customHeight="1" x14ac:dyDescent="0.25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</row>
    <row r="221" spans="1:26" ht="15.75" customHeight="1" x14ac:dyDescent="0.25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</row>
    <row r="222" spans="1:26" ht="15.75" customHeight="1" x14ac:dyDescent="0.25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</row>
    <row r="223" spans="1:26" ht="15.75" customHeight="1" x14ac:dyDescent="0.25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</row>
    <row r="224" spans="1:26" ht="15.75" customHeight="1" x14ac:dyDescent="0.25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</row>
    <row r="225" spans="1:26" ht="15.75" customHeight="1" x14ac:dyDescent="0.25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</row>
    <row r="226" spans="1:26" ht="15.75" customHeight="1" x14ac:dyDescent="0.25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</row>
    <row r="227" spans="1:26" ht="15.75" customHeight="1" x14ac:dyDescent="0.25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</row>
    <row r="228" spans="1:26" ht="15.75" customHeight="1" x14ac:dyDescent="0.25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</row>
    <row r="229" spans="1:26" ht="15.75" customHeight="1" x14ac:dyDescent="0.25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</row>
    <row r="230" spans="1:26" ht="15.75" customHeight="1" x14ac:dyDescent="0.25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</row>
    <row r="231" spans="1:26" ht="15.75" customHeight="1" x14ac:dyDescent="0.25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</row>
    <row r="232" spans="1:26" ht="15.75" customHeight="1" x14ac:dyDescent="0.25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</row>
    <row r="233" spans="1:26" ht="15.75" customHeight="1" x14ac:dyDescent="0.25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</row>
    <row r="234" spans="1:26" ht="15.75" customHeight="1" x14ac:dyDescent="0.25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</row>
    <row r="235" spans="1:26" ht="15.75" customHeight="1" x14ac:dyDescent="0.25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</row>
    <row r="236" spans="1:26" ht="15.75" customHeight="1" x14ac:dyDescent="0.25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</row>
    <row r="237" spans="1:26" ht="15.75" customHeight="1" x14ac:dyDescent="0.25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</row>
    <row r="238" spans="1:26" ht="15.75" customHeight="1" x14ac:dyDescent="0.25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</row>
    <row r="239" spans="1:26" ht="15.75" customHeight="1" x14ac:dyDescent="0.25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</row>
    <row r="240" spans="1:26" ht="15.75" customHeight="1" x14ac:dyDescent="0.25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</row>
    <row r="241" spans="1:26" ht="15.75" customHeight="1" x14ac:dyDescent="0.25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</row>
    <row r="242" spans="1:26" ht="15.75" customHeight="1" x14ac:dyDescent="0.25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</row>
    <row r="243" spans="1:26" ht="15.75" customHeight="1" x14ac:dyDescent="0.25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</row>
    <row r="244" spans="1:26" ht="15.75" customHeight="1" x14ac:dyDescent="0.25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</row>
    <row r="245" spans="1:26" ht="15.75" customHeight="1" x14ac:dyDescent="0.25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</row>
    <row r="246" spans="1:26" ht="15.75" customHeight="1" x14ac:dyDescent="0.25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</row>
    <row r="247" spans="1:26" ht="15.75" customHeight="1" x14ac:dyDescent="0.25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</row>
    <row r="248" spans="1:26" ht="15.75" customHeight="1" x14ac:dyDescent="0.25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</row>
    <row r="249" spans="1:26" ht="15.75" customHeight="1" x14ac:dyDescent="0.25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</row>
    <row r="250" spans="1:26" ht="15.75" customHeight="1" x14ac:dyDescent="0.25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</row>
    <row r="251" spans="1:26" ht="15.75" customHeight="1" x14ac:dyDescent="0.25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</row>
    <row r="252" spans="1:26" ht="15.75" customHeight="1" x14ac:dyDescent="0.25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</row>
    <row r="253" spans="1:26" ht="15.75" customHeight="1" x14ac:dyDescent="0.25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</row>
    <row r="254" spans="1:26" ht="15.75" customHeight="1" x14ac:dyDescent="0.25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</row>
    <row r="255" spans="1:26" ht="15.75" customHeight="1" x14ac:dyDescent="0.25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</row>
    <row r="256" spans="1:26" ht="15.75" customHeight="1" x14ac:dyDescent="0.25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</row>
    <row r="257" spans="1:26" ht="15.75" customHeight="1" x14ac:dyDescent="0.25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</row>
    <row r="258" spans="1:26" ht="15.75" customHeight="1" x14ac:dyDescent="0.25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</row>
    <row r="259" spans="1:26" ht="15.75" customHeight="1" x14ac:dyDescent="0.25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</row>
    <row r="260" spans="1:26" ht="15.75" customHeight="1" x14ac:dyDescent="0.25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</row>
    <row r="261" spans="1:26" ht="15.75" customHeight="1" x14ac:dyDescent="0.25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</row>
    <row r="262" spans="1:26" ht="15.75" customHeight="1" x14ac:dyDescent="0.25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</row>
    <row r="263" spans="1:26" ht="15.75" customHeight="1" x14ac:dyDescent="0.25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</row>
    <row r="264" spans="1:26" ht="15.75" customHeight="1" x14ac:dyDescent="0.25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</row>
    <row r="265" spans="1:26" ht="15.75" customHeight="1" x14ac:dyDescent="0.25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</row>
    <row r="266" spans="1:26" ht="15.75" customHeight="1" x14ac:dyDescent="0.25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</row>
    <row r="267" spans="1:26" ht="15.75" customHeight="1" x14ac:dyDescent="0.25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</row>
    <row r="268" spans="1:26" ht="15.75" customHeight="1" x14ac:dyDescent="0.25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</row>
    <row r="269" spans="1:26" ht="15.75" customHeight="1" x14ac:dyDescent="0.25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</row>
    <row r="270" spans="1:26" ht="15.75" customHeight="1" x14ac:dyDescent="0.25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</row>
    <row r="271" spans="1:26" ht="15.75" customHeight="1" x14ac:dyDescent="0.25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</row>
    <row r="272" spans="1:26" ht="15.75" customHeight="1" x14ac:dyDescent="0.25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</row>
    <row r="273" spans="1:26" ht="15.75" customHeight="1" x14ac:dyDescent="0.25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</row>
    <row r="274" spans="1:26" ht="15.75" customHeight="1" x14ac:dyDescent="0.25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</row>
    <row r="275" spans="1:26" ht="15.75" customHeight="1" x14ac:dyDescent="0.25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</row>
    <row r="276" spans="1:26" ht="15.75" customHeight="1" x14ac:dyDescent="0.25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</row>
    <row r="277" spans="1:26" ht="15.75" customHeight="1" x14ac:dyDescent="0.25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</row>
    <row r="278" spans="1:26" ht="15.75" customHeight="1" x14ac:dyDescent="0.25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</row>
    <row r="279" spans="1:26" ht="15.75" customHeight="1" x14ac:dyDescent="0.25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</row>
    <row r="280" spans="1:26" ht="15.75" customHeight="1" x14ac:dyDescent="0.25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</row>
    <row r="281" spans="1:26" ht="15.75" customHeight="1" x14ac:dyDescent="0.25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</row>
    <row r="282" spans="1:26" ht="15.75" customHeight="1" x14ac:dyDescent="0.25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</row>
    <row r="283" spans="1:26" ht="15.75" customHeight="1" x14ac:dyDescent="0.25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</row>
    <row r="284" spans="1:26" ht="15.75" customHeight="1" x14ac:dyDescent="0.25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</row>
    <row r="285" spans="1:26" ht="15.75" customHeight="1" x14ac:dyDescent="0.25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</row>
    <row r="286" spans="1:26" ht="15.75" customHeight="1" x14ac:dyDescent="0.25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</row>
    <row r="287" spans="1:26" ht="15.75" customHeight="1" x14ac:dyDescent="0.25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</row>
    <row r="288" spans="1:26" ht="15.75" customHeight="1" x14ac:dyDescent="0.25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</row>
    <row r="289" spans="1:26" ht="15.75" customHeight="1" x14ac:dyDescent="0.25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</row>
    <row r="290" spans="1:26" ht="15.75" customHeight="1" x14ac:dyDescent="0.25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</row>
    <row r="291" spans="1:26" ht="15.75" customHeight="1" x14ac:dyDescent="0.25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</row>
    <row r="292" spans="1:26" ht="15.75" customHeight="1" x14ac:dyDescent="0.25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</row>
    <row r="293" spans="1:26" ht="15.75" customHeight="1" x14ac:dyDescent="0.25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</row>
    <row r="294" spans="1:26" ht="15.75" customHeight="1" x14ac:dyDescent="0.25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</row>
    <row r="295" spans="1:26" ht="15.75" customHeight="1" x14ac:dyDescent="0.25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</row>
    <row r="296" spans="1:26" ht="15.75" customHeight="1" x14ac:dyDescent="0.25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</row>
    <row r="297" spans="1:26" ht="15.75" customHeight="1" x14ac:dyDescent="0.25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</row>
    <row r="298" spans="1:26" ht="15.75" customHeight="1" x14ac:dyDescent="0.25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</row>
    <row r="299" spans="1:26" ht="15.75" customHeight="1" x14ac:dyDescent="0.25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</row>
    <row r="300" spans="1:26" ht="15.75" customHeight="1" x14ac:dyDescent="0.25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</row>
    <row r="301" spans="1:26" ht="15.75" customHeight="1" x14ac:dyDescent="0.25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</row>
    <row r="302" spans="1:26" ht="15.75" customHeight="1" x14ac:dyDescent="0.25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</row>
    <row r="303" spans="1:26" ht="15.75" customHeight="1" x14ac:dyDescent="0.25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</row>
    <row r="304" spans="1:26" ht="15.75" customHeight="1" x14ac:dyDescent="0.25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</row>
    <row r="305" spans="1:26" ht="15.75" customHeight="1" x14ac:dyDescent="0.25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</row>
    <row r="306" spans="1:26" ht="15.75" customHeight="1" x14ac:dyDescent="0.25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</row>
    <row r="307" spans="1:26" ht="15.75" customHeight="1" x14ac:dyDescent="0.25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</row>
    <row r="308" spans="1:26" ht="15.75" customHeight="1" x14ac:dyDescent="0.25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</row>
    <row r="309" spans="1:26" ht="15.75" customHeight="1" x14ac:dyDescent="0.25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</row>
    <row r="310" spans="1:26" ht="15.75" customHeight="1" x14ac:dyDescent="0.25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</row>
    <row r="311" spans="1:26" ht="15.75" customHeight="1" x14ac:dyDescent="0.25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</row>
    <row r="312" spans="1:26" ht="15.75" customHeight="1" x14ac:dyDescent="0.25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</row>
    <row r="313" spans="1:26" ht="15.75" customHeight="1" x14ac:dyDescent="0.25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</row>
    <row r="314" spans="1:26" ht="15.75" customHeight="1" x14ac:dyDescent="0.25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</row>
    <row r="315" spans="1:26" ht="15.75" customHeight="1" x14ac:dyDescent="0.25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</row>
    <row r="316" spans="1:26" ht="15.75" customHeight="1" x14ac:dyDescent="0.25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</row>
    <row r="317" spans="1:26" ht="15.75" customHeight="1" x14ac:dyDescent="0.25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</row>
    <row r="318" spans="1:26" ht="15.75" customHeight="1" x14ac:dyDescent="0.25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</row>
    <row r="319" spans="1:26" ht="15.75" customHeight="1" x14ac:dyDescent="0.25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</row>
    <row r="320" spans="1:26" ht="15.75" customHeight="1" x14ac:dyDescent="0.25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</row>
    <row r="321" spans="1:26" ht="15.75" customHeight="1" x14ac:dyDescent="0.25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</row>
    <row r="322" spans="1:26" ht="15.75" customHeight="1" x14ac:dyDescent="0.25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</row>
    <row r="323" spans="1:26" ht="15.75" customHeight="1" x14ac:dyDescent="0.25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</row>
    <row r="324" spans="1:26" ht="15.75" customHeight="1" x14ac:dyDescent="0.25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</row>
    <row r="325" spans="1:26" ht="15.75" customHeight="1" x14ac:dyDescent="0.25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</row>
    <row r="326" spans="1:26" ht="15.75" customHeight="1" x14ac:dyDescent="0.25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</row>
    <row r="327" spans="1:26" ht="15.75" customHeight="1" x14ac:dyDescent="0.25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</row>
    <row r="328" spans="1:26" ht="15.75" customHeight="1" x14ac:dyDescent="0.25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</row>
    <row r="329" spans="1:26" ht="15.75" customHeight="1" x14ac:dyDescent="0.25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</row>
    <row r="330" spans="1:26" ht="15.75" customHeight="1" x14ac:dyDescent="0.25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</row>
    <row r="331" spans="1:26" ht="15.75" customHeight="1" x14ac:dyDescent="0.25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</row>
    <row r="332" spans="1:26" ht="15.75" customHeight="1" x14ac:dyDescent="0.25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</row>
    <row r="333" spans="1:26" ht="15.75" customHeight="1" x14ac:dyDescent="0.25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</row>
    <row r="334" spans="1:26" ht="15.75" customHeight="1" x14ac:dyDescent="0.25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</row>
    <row r="335" spans="1:26" ht="15.75" customHeight="1" x14ac:dyDescent="0.25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</row>
    <row r="336" spans="1:26" ht="15.75" customHeight="1" x14ac:dyDescent="0.25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</row>
    <row r="337" spans="1:26" ht="15.75" customHeight="1" x14ac:dyDescent="0.25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</row>
    <row r="338" spans="1:26" ht="15.75" customHeight="1" x14ac:dyDescent="0.25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</row>
    <row r="339" spans="1:26" ht="15.75" customHeight="1" x14ac:dyDescent="0.25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</row>
    <row r="340" spans="1:26" ht="15.75" customHeight="1" x14ac:dyDescent="0.25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</row>
    <row r="341" spans="1:26" ht="15.75" customHeight="1" x14ac:dyDescent="0.25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</row>
    <row r="342" spans="1:26" ht="15.75" customHeight="1" x14ac:dyDescent="0.25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</row>
    <row r="343" spans="1:26" ht="15.75" customHeight="1" x14ac:dyDescent="0.25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</row>
    <row r="344" spans="1:26" ht="15.75" customHeight="1" x14ac:dyDescent="0.25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</row>
    <row r="345" spans="1:26" ht="15.75" customHeight="1" x14ac:dyDescent="0.25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</row>
    <row r="346" spans="1:26" ht="15.75" customHeight="1" x14ac:dyDescent="0.25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</row>
    <row r="347" spans="1:26" ht="15.75" customHeight="1" x14ac:dyDescent="0.25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</row>
    <row r="348" spans="1:26" ht="15.75" customHeight="1" x14ac:dyDescent="0.25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</row>
    <row r="349" spans="1:26" ht="15.75" customHeight="1" x14ac:dyDescent="0.25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</row>
    <row r="350" spans="1:26" ht="15.75" customHeight="1" x14ac:dyDescent="0.25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</row>
    <row r="351" spans="1:26" ht="15.75" customHeight="1" x14ac:dyDescent="0.25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</row>
    <row r="352" spans="1:26" ht="15.75" customHeight="1" x14ac:dyDescent="0.25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</row>
    <row r="353" spans="1:26" ht="15.75" customHeight="1" x14ac:dyDescent="0.25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</row>
    <row r="354" spans="1:26" ht="15.75" customHeight="1" x14ac:dyDescent="0.25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</row>
    <row r="355" spans="1:26" ht="15.75" customHeight="1" x14ac:dyDescent="0.25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</row>
    <row r="356" spans="1:26" ht="15.75" customHeight="1" x14ac:dyDescent="0.25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</row>
    <row r="357" spans="1:26" ht="15.75" customHeight="1" x14ac:dyDescent="0.25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</row>
    <row r="358" spans="1:26" ht="15.75" customHeight="1" x14ac:dyDescent="0.25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</row>
    <row r="359" spans="1:26" ht="15.75" customHeight="1" x14ac:dyDescent="0.25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</row>
    <row r="360" spans="1:26" ht="15.75" customHeight="1" x14ac:dyDescent="0.25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</row>
    <row r="361" spans="1:26" ht="15.75" customHeight="1" x14ac:dyDescent="0.25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</row>
    <row r="362" spans="1:26" ht="15.75" customHeight="1" x14ac:dyDescent="0.25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</row>
    <row r="363" spans="1:26" ht="15.75" customHeight="1" x14ac:dyDescent="0.25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</row>
    <row r="364" spans="1:26" ht="15.75" customHeight="1" x14ac:dyDescent="0.25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</row>
    <row r="365" spans="1:26" ht="15.75" customHeight="1" x14ac:dyDescent="0.25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</row>
    <row r="366" spans="1:26" ht="15.75" customHeight="1" x14ac:dyDescent="0.25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</row>
    <row r="367" spans="1:26" ht="15.75" customHeight="1" x14ac:dyDescent="0.25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</row>
    <row r="368" spans="1:26" ht="15.75" customHeight="1" x14ac:dyDescent="0.25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</row>
    <row r="369" spans="1:26" ht="15.75" customHeight="1" x14ac:dyDescent="0.25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</row>
    <row r="370" spans="1:26" ht="15.75" customHeight="1" x14ac:dyDescent="0.25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</row>
    <row r="371" spans="1:26" ht="15.75" customHeight="1" x14ac:dyDescent="0.25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</row>
    <row r="372" spans="1:26" ht="15.75" customHeight="1" x14ac:dyDescent="0.25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</row>
    <row r="373" spans="1:26" ht="15.75" customHeight="1" x14ac:dyDescent="0.25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</row>
    <row r="374" spans="1:26" ht="15.75" customHeight="1" x14ac:dyDescent="0.25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</row>
    <row r="375" spans="1:26" ht="15.75" customHeight="1" x14ac:dyDescent="0.25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</row>
    <row r="376" spans="1:26" ht="15.75" customHeight="1" x14ac:dyDescent="0.25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</row>
    <row r="377" spans="1:26" ht="15.75" customHeight="1" x14ac:dyDescent="0.25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</row>
    <row r="378" spans="1:26" ht="15.75" customHeight="1" x14ac:dyDescent="0.25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</row>
    <row r="379" spans="1:26" ht="15.75" customHeight="1" x14ac:dyDescent="0.25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</row>
    <row r="380" spans="1:26" ht="15.75" customHeight="1" x14ac:dyDescent="0.25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</row>
    <row r="381" spans="1:26" ht="15.75" customHeight="1" x14ac:dyDescent="0.25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</row>
    <row r="382" spans="1:26" ht="15.75" customHeight="1" x14ac:dyDescent="0.25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</row>
    <row r="383" spans="1:26" ht="15.75" customHeight="1" x14ac:dyDescent="0.25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</row>
    <row r="384" spans="1:26" ht="15.75" customHeight="1" x14ac:dyDescent="0.25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</row>
    <row r="385" spans="1:26" ht="15.75" customHeight="1" x14ac:dyDescent="0.25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</row>
    <row r="386" spans="1:26" ht="15.75" customHeight="1" x14ac:dyDescent="0.25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</row>
    <row r="387" spans="1:26" ht="15.75" customHeight="1" x14ac:dyDescent="0.25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</row>
    <row r="388" spans="1:26" ht="15.75" customHeight="1" x14ac:dyDescent="0.25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</row>
    <row r="389" spans="1:26" ht="15.75" customHeight="1" x14ac:dyDescent="0.25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</row>
    <row r="390" spans="1:26" ht="15.75" customHeight="1" x14ac:dyDescent="0.25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</row>
    <row r="391" spans="1:26" ht="15.75" customHeight="1" x14ac:dyDescent="0.25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</row>
    <row r="392" spans="1:26" ht="15.75" customHeight="1" x14ac:dyDescent="0.25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</row>
    <row r="393" spans="1:26" ht="15.75" customHeight="1" x14ac:dyDescent="0.25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</row>
    <row r="394" spans="1:26" ht="15.75" customHeight="1" x14ac:dyDescent="0.25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</row>
    <row r="395" spans="1:26" ht="15.75" customHeight="1" x14ac:dyDescent="0.25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</row>
    <row r="396" spans="1:26" ht="15.75" customHeight="1" x14ac:dyDescent="0.25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</row>
    <row r="397" spans="1:26" ht="15.75" customHeight="1" x14ac:dyDescent="0.25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</row>
    <row r="398" spans="1:26" ht="15.75" customHeight="1" x14ac:dyDescent="0.25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</row>
    <row r="399" spans="1:26" ht="15.75" customHeight="1" x14ac:dyDescent="0.25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</row>
    <row r="400" spans="1:26" ht="15.75" customHeight="1" x14ac:dyDescent="0.25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</row>
    <row r="401" spans="1:26" ht="15.75" customHeight="1" x14ac:dyDescent="0.25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</row>
    <row r="402" spans="1:26" ht="15.75" customHeight="1" x14ac:dyDescent="0.25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</row>
    <row r="403" spans="1:26" ht="15.75" customHeight="1" x14ac:dyDescent="0.25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</row>
    <row r="404" spans="1:26" ht="15.75" customHeight="1" x14ac:dyDescent="0.25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</row>
    <row r="405" spans="1:26" ht="15.75" customHeight="1" x14ac:dyDescent="0.25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</row>
    <row r="406" spans="1:26" ht="15.75" customHeight="1" x14ac:dyDescent="0.25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</row>
    <row r="407" spans="1:26" ht="15.75" customHeight="1" x14ac:dyDescent="0.25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</row>
    <row r="408" spans="1:26" ht="15.75" customHeight="1" x14ac:dyDescent="0.25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</row>
    <row r="409" spans="1:26" ht="15.75" customHeight="1" x14ac:dyDescent="0.25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</row>
    <row r="410" spans="1:26" ht="15.75" customHeight="1" x14ac:dyDescent="0.25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</row>
    <row r="411" spans="1:26" ht="15.75" customHeight="1" x14ac:dyDescent="0.25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</row>
    <row r="412" spans="1:26" ht="15.75" customHeight="1" x14ac:dyDescent="0.25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</row>
    <row r="413" spans="1:26" ht="15.75" customHeight="1" x14ac:dyDescent="0.25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</row>
    <row r="414" spans="1:26" ht="15.75" customHeight="1" x14ac:dyDescent="0.25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</row>
    <row r="415" spans="1:26" ht="15.75" customHeight="1" x14ac:dyDescent="0.25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</row>
    <row r="416" spans="1:26" ht="15.75" customHeight="1" x14ac:dyDescent="0.25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</row>
    <row r="417" spans="1:26" ht="15.75" customHeight="1" x14ac:dyDescent="0.25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</row>
    <row r="418" spans="1:26" ht="15.75" customHeight="1" x14ac:dyDescent="0.25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</row>
    <row r="419" spans="1:26" ht="15.75" customHeight="1" x14ac:dyDescent="0.25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</row>
    <row r="420" spans="1:26" ht="15.75" customHeight="1" x14ac:dyDescent="0.25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</row>
    <row r="421" spans="1:26" ht="15.75" customHeight="1" x14ac:dyDescent="0.25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</row>
    <row r="422" spans="1:26" ht="15.75" customHeight="1" x14ac:dyDescent="0.25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</row>
    <row r="423" spans="1:26" ht="15.75" customHeight="1" x14ac:dyDescent="0.25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</row>
    <row r="424" spans="1:26" ht="15.75" customHeight="1" x14ac:dyDescent="0.25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</row>
    <row r="425" spans="1:26" ht="15.75" customHeight="1" x14ac:dyDescent="0.25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</row>
    <row r="426" spans="1:26" ht="15.75" customHeight="1" x14ac:dyDescent="0.25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</row>
    <row r="427" spans="1:26" ht="15.75" customHeight="1" x14ac:dyDescent="0.25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</row>
    <row r="428" spans="1:26" ht="15.75" customHeight="1" x14ac:dyDescent="0.25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</row>
    <row r="429" spans="1:26" ht="15.75" customHeight="1" x14ac:dyDescent="0.25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</row>
    <row r="430" spans="1:26" ht="15.75" customHeight="1" x14ac:dyDescent="0.25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</row>
    <row r="431" spans="1:26" ht="15.75" customHeight="1" x14ac:dyDescent="0.25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</row>
    <row r="432" spans="1:26" ht="15.75" customHeight="1" x14ac:dyDescent="0.25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</row>
    <row r="433" spans="1:26" ht="15.75" customHeight="1" x14ac:dyDescent="0.25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</row>
    <row r="434" spans="1:26" ht="15.75" customHeight="1" x14ac:dyDescent="0.25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</row>
    <row r="435" spans="1:26" ht="15.75" customHeight="1" x14ac:dyDescent="0.25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</row>
    <row r="436" spans="1:26" ht="15.75" customHeight="1" x14ac:dyDescent="0.25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</row>
    <row r="437" spans="1:26" ht="15.75" customHeight="1" x14ac:dyDescent="0.25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</row>
    <row r="438" spans="1:26" ht="15.75" customHeight="1" x14ac:dyDescent="0.25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</row>
    <row r="439" spans="1:26" ht="15.75" customHeight="1" x14ac:dyDescent="0.25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</row>
    <row r="440" spans="1:26" ht="15.75" customHeight="1" x14ac:dyDescent="0.25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</row>
    <row r="441" spans="1:26" ht="15.75" customHeight="1" x14ac:dyDescent="0.25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</row>
    <row r="442" spans="1:26" ht="15.75" customHeight="1" x14ac:dyDescent="0.25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</row>
    <row r="443" spans="1:26" ht="15.75" customHeight="1" x14ac:dyDescent="0.25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</row>
    <row r="444" spans="1:26" ht="15.75" customHeight="1" x14ac:dyDescent="0.25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</row>
    <row r="445" spans="1:26" ht="15.75" customHeight="1" x14ac:dyDescent="0.25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</row>
    <row r="446" spans="1:26" ht="15.75" customHeight="1" x14ac:dyDescent="0.25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</row>
    <row r="447" spans="1:26" ht="15.75" customHeight="1" x14ac:dyDescent="0.25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</row>
    <row r="448" spans="1:26" ht="15.75" customHeight="1" x14ac:dyDescent="0.25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</row>
    <row r="449" spans="1:26" ht="15.75" customHeight="1" x14ac:dyDescent="0.25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</row>
    <row r="450" spans="1:26" ht="15.75" customHeight="1" x14ac:dyDescent="0.25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</row>
    <row r="451" spans="1:26" ht="15.75" customHeight="1" x14ac:dyDescent="0.25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</row>
    <row r="452" spans="1:26" ht="15.75" customHeight="1" x14ac:dyDescent="0.25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</row>
    <row r="453" spans="1:26" ht="15.75" customHeight="1" x14ac:dyDescent="0.25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</row>
    <row r="454" spans="1:26" ht="15.75" customHeight="1" x14ac:dyDescent="0.25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</row>
    <row r="455" spans="1:26" ht="15.75" customHeight="1" x14ac:dyDescent="0.25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</row>
    <row r="456" spans="1:26" ht="15.75" customHeight="1" x14ac:dyDescent="0.25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</row>
    <row r="457" spans="1:26" ht="15.75" customHeight="1" x14ac:dyDescent="0.25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</row>
    <row r="458" spans="1:26" ht="15.75" customHeight="1" x14ac:dyDescent="0.25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</row>
    <row r="459" spans="1:26" ht="15.75" customHeight="1" x14ac:dyDescent="0.25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</row>
    <row r="460" spans="1:26" ht="15.75" customHeight="1" x14ac:dyDescent="0.25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</row>
    <row r="461" spans="1:26" ht="15.75" customHeight="1" x14ac:dyDescent="0.25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</row>
    <row r="462" spans="1:26" ht="15.75" customHeight="1" x14ac:dyDescent="0.25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</row>
    <row r="463" spans="1:26" ht="15.75" customHeight="1" x14ac:dyDescent="0.25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</row>
    <row r="464" spans="1:26" ht="15.75" customHeight="1" x14ac:dyDescent="0.25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</row>
    <row r="465" spans="1:26" ht="15.75" customHeight="1" x14ac:dyDescent="0.25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</row>
    <row r="466" spans="1:26" ht="15.75" customHeight="1" x14ac:dyDescent="0.25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</row>
    <row r="467" spans="1:26" ht="15.75" customHeight="1" x14ac:dyDescent="0.25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</row>
    <row r="468" spans="1:26" ht="15.75" customHeight="1" x14ac:dyDescent="0.25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</row>
    <row r="469" spans="1:26" ht="15.75" customHeight="1" x14ac:dyDescent="0.25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</row>
    <row r="470" spans="1:26" ht="15.75" customHeight="1" x14ac:dyDescent="0.25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</row>
    <row r="471" spans="1:26" ht="15.75" customHeight="1" x14ac:dyDescent="0.25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</row>
    <row r="472" spans="1:26" ht="15.75" customHeight="1" x14ac:dyDescent="0.25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</row>
    <row r="473" spans="1:26" ht="15.75" customHeight="1" x14ac:dyDescent="0.25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</row>
    <row r="474" spans="1:26" ht="15.75" customHeight="1" x14ac:dyDescent="0.25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</row>
    <row r="475" spans="1:26" ht="15.75" customHeight="1" x14ac:dyDescent="0.25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</row>
    <row r="476" spans="1:26" ht="15.75" customHeight="1" x14ac:dyDescent="0.25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</row>
    <row r="477" spans="1:26" ht="15.75" customHeight="1" x14ac:dyDescent="0.25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</row>
    <row r="478" spans="1:26" ht="15.75" customHeight="1" x14ac:dyDescent="0.25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</row>
    <row r="479" spans="1:26" ht="15.75" customHeight="1" x14ac:dyDescent="0.25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</row>
    <row r="480" spans="1:26" ht="15.75" customHeight="1" x14ac:dyDescent="0.25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</row>
    <row r="481" spans="1:26" ht="15.75" customHeight="1" x14ac:dyDescent="0.25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</row>
    <row r="482" spans="1:26" ht="15.75" customHeight="1" x14ac:dyDescent="0.25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</row>
    <row r="483" spans="1:26" ht="15.75" customHeight="1" x14ac:dyDescent="0.25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</row>
    <row r="484" spans="1:26" ht="15.75" customHeight="1" x14ac:dyDescent="0.25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</row>
    <row r="485" spans="1:26" ht="15.75" customHeight="1" x14ac:dyDescent="0.25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</row>
    <row r="486" spans="1:26" ht="15.75" customHeight="1" x14ac:dyDescent="0.25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</row>
    <row r="487" spans="1:26" ht="15.75" customHeight="1" x14ac:dyDescent="0.25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</row>
    <row r="488" spans="1:26" ht="15.75" customHeight="1" x14ac:dyDescent="0.25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</row>
    <row r="489" spans="1:26" ht="15.75" customHeight="1" x14ac:dyDescent="0.25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</row>
    <row r="490" spans="1:26" ht="15.75" customHeight="1" x14ac:dyDescent="0.25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</row>
    <row r="491" spans="1:26" ht="15.75" customHeight="1" x14ac:dyDescent="0.25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</row>
    <row r="492" spans="1:26" ht="15.75" customHeight="1" x14ac:dyDescent="0.25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</row>
    <row r="493" spans="1:26" ht="15.75" customHeight="1" x14ac:dyDescent="0.25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</row>
    <row r="494" spans="1:26" ht="15.75" customHeight="1" x14ac:dyDescent="0.25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</row>
    <row r="495" spans="1:26" ht="15.75" customHeight="1" x14ac:dyDescent="0.25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</row>
    <row r="496" spans="1:26" ht="15.75" customHeight="1" x14ac:dyDescent="0.25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</row>
    <row r="497" spans="1:26" ht="15.75" customHeight="1" x14ac:dyDescent="0.25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</row>
    <row r="498" spans="1:26" ht="15.75" customHeight="1" x14ac:dyDescent="0.25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</row>
    <row r="499" spans="1:26" ht="15.75" customHeight="1" x14ac:dyDescent="0.25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</row>
    <row r="500" spans="1:26" ht="15.75" customHeight="1" x14ac:dyDescent="0.25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</row>
    <row r="501" spans="1:26" ht="15.75" customHeight="1" x14ac:dyDescent="0.25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</row>
    <row r="502" spans="1:26" ht="15.75" customHeight="1" x14ac:dyDescent="0.25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</row>
    <row r="503" spans="1:26" ht="15.75" customHeight="1" x14ac:dyDescent="0.25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</row>
    <row r="504" spans="1:26" ht="15.75" customHeight="1" x14ac:dyDescent="0.25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</row>
    <row r="505" spans="1:26" ht="15.75" customHeight="1" x14ac:dyDescent="0.25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</row>
    <row r="506" spans="1:26" ht="15.75" customHeight="1" x14ac:dyDescent="0.25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</row>
    <row r="507" spans="1:26" ht="15.75" customHeight="1" x14ac:dyDescent="0.25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</row>
    <row r="508" spans="1:26" ht="15.75" customHeight="1" x14ac:dyDescent="0.25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</row>
    <row r="509" spans="1:26" ht="15.75" customHeight="1" x14ac:dyDescent="0.25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</row>
    <row r="510" spans="1:26" ht="15.75" customHeight="1" x14ac:dyDescent="0.25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</row>
    <row r="511" spans="1:26" ht="15.75" customHeight="1" x14ac:dyDescent="0.25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</row>
    <row r="512" spans="1:26" ht="15.75" customHeight="1" x14ac:dyDescent="0.25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</row>
    <row r="513" spans="1:26" ht="15.75" customHeight="1" x14ac:dyDescent="0.25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</row>
    <row r="514" spans="1:26" ht="15.75" customHeight="1" x14ac:dyDescent="0.25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</row>
    <row r="515" spans="1:26" ht="15.75" customHeight="1" x14ac:dyDescent="0.25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</row>
    <row r="516" spans="1:26" ht="15.75" customHeight="1" x14ac:dyDescent="0.25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</row>
    <row r="517" spans="1:26" ht="15.75" customHeight="1" x14ac:dyDescent="0.25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</row>
    <row r="518" spans="1:26" ht="15.75" customHeight="1" x14ac:dyDescent="0.25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</row>
    <row r="519" spans="1:26" ht="15.75" customHeight="1" x14ac:dyDescent="0.25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</row>
    <row r="520" spans="1:26" ht="15.75" customHeight="1" x14ac:dyDescent="0.25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</row>
    <row r="521" spans="1:26" ht="15.75" customHeight="1" x14ac:dyDescent="0.25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</row>
    <row r="522" spans="1:26" ht="15.75" customHeight="1" x14ac:dyDescent="0.25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</row>
    <row r="523" spans="1:26" ht="15.75" customHeight="1" x14ac:dyDescent="0.25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</row>
    <row r="524" spans="1:26" ht="15.75" customHeight="1" x14ac:dyDescent="0.25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</row>
    <row r="525" spans="1:26" ht="15.75" customHeight="1" x14ac:dyDescent="0.25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</row>
    <row r="526" spans="1:26" ht="15.75" customHeight="1" x14ac:dyDescent="0.25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</row>
    <row r="527" spans="1:26" ht="15.75" customHeight="1" x14ac:dyDescent="0.25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</row>
    <row r="528" spans="1:26" ht="15.75" customHeight="1" x14ac:dyDescent="0.25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</row>
    <row r="529" spans="1:26" ht="15.75" customHeight="1" x14ac:dyDescent="0.25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</row>
    <row r="530" spans="1:26" ht="15.75" customHeight="1" x14ac:dyDescent="0.25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</row>
    <row r="531" spans="1:26" ht="15.75" customHeight="1" x14ac:dyDescent="0.25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</row>
    <row r="532" spans="1:26" ht="15.75" customHeight="1" x14ac:dyDescent="0.25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</row>
    <row r="533" spans="1:26" ht="15.75" customHeight="1" x14ac:dyDescent="0.25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</row>
    <row r="534" spans="1:26" ht="15.75" customHeight="1" x14ac:dyDescent="0.25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</row>
    <row r="535" spans="1:26" ht="15.75" customHeight="1" x14ac:dyDescent="0.25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</row>
    <row r="536" spans="1:26" ht="15.75" customHeight="1" x14ac:dyDescent="0.25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</row>
    <row r="537" spans="1:26" ht="15.75" customHeight="1" x14ac:dyDescent="0.25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</row>
    <row r="538" spans="1:26" ht="15.75" customHeight="1" x14ac:dyDescent="0.25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</row>
    <row r="539" spans="1:26" ht="15.75" customHeight="1" x14ac:dyDescent="0.25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</row>
    <row r="540" spans="1:26" ht="15.75" customHeight="1" x14ac:dyDescent="0.25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</row>
    <row r="541" spans="1:26" ht="15.75" customHeight="1" x14ac:dyDescent="0.25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</row>
    <row r="542" spans="1:26" ht="15.75" customHeight="1" x14ac:dyDescent="0.25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</row>
    <row r="543" spans="1:26" ht="15.75" customHeight="1" x14ac:dyDescent="0.25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</row>
    <row r="544" spans="1:26" ht="15.75" customHeight="1" x14ac:dyDescent="0.25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</row>
    <row r="545" spans="1:26" ht="15.75" customHeight="1" x14ac:dyDescent="0.25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</row>
    <row r="546" spans="1:26" ht="15.75" customHeight="1" x14ac:dyDescent="0.25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</row>
    <row r="547" spans="1:26" ht="15.75" customHeight="1" x14ac:dyDescent="0.25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</row>
    <row r="548" spans="1:26" ht="15.75" customHeight="1" x14ac:dyDescent="0.25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</row>
    <row r="549" spans="1:26" ht="15.75" customHeight="1" x14ac:dyDescent="0.25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</row>
    <row r="550" spans="1:26" ht="15.75" customHeight="1" x14ac:dyDescent="0.25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</row>
    <row r="551" spans="1:26" ht="15.75" customHeight="1" x14ac:dyDescent="0.25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</row>
    <row r="552" spans="1:26" ht="15.75" customHeight="1" x14ac:dyDescent="0.25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</row>
    <row r="553" spans="1:26" ht="15.75" customHeight="1" x14ac:dyDescent="0.25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</row>
    <row r="554" spans="1:26" ht="15.75" customHeight="1" x14ac:dyDescent="0.25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</row>
    <row r="555" spans="1:26" ht="15.75" customHeight="1" x14ac:dyDescent="0.25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</row>
    <row r="556" spans="1:26" ht="15.75" customHeight="1" x14ac:dyDescent="0.25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</row>
    <row r="557" spans="1:26" ht="15.75" customHeight="1" x14ac:dyDescent="0.25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</row>
    <row r="558" spans="1:26" ht="15.75" customHeight="1" x14ac:dyDescent="0.25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</row>
    <row r="559" spans="1:26" ht="15.75" customHeight="1" x14ac:dyDescent="0.25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</row>
    <row r="560" spans="1:26" ht="15.75" customHeight="1" x14ac:dyDescent="0.25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</row>
    <row r="561" spans="1:26" ht="15.75" customHeight="1" x14ac:dyDescent="0.25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</row>
    <row r="562" spans="1:26" ht="15.75" customHeight="1" x14ac:dyDescent="0.25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</row>
    <row r="563" spans="1:26" ht="15.75" customHeight="1" x14ac:dyDescent="0.25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</row>
    <row r="564" spans="1:26" ht="15.75" customHeight="1" x14ac:dyDescent="0.25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</row>
    <row r="565" spans="1:26" ht="15.75" customHeight="1" x14ac:dyDescent="0.25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</row>
    <row r="566" spans="1:26" ht="15.75" customHeight="1" x14ac:dyDescent="0.25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</row>
    <row r="567" spans="1:26" ht="15.75" customHeight="1" x14ac:dyDescent="0.25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</row>
    <row r="568" spans="1:26" ht="15.75" customHeight="1" x14ac:dyDescent="0.25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</row>
    <row r="569" spans="1:26" ht="15.75" customHeight="1" x14ac:dyDescent="0.25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</row>
    <row r="570" spans="1:26" ht="15.75" customHeight="1" x14ac:dyDescent="0.25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</row>
    <row r="571" spans="1:26" ht="15.75" customHeight="1" x14ac:dyDescent="0.25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</row>
    <row r="572" spans="1:26" ht="15.75" customHeight="1" x14ac:dyDescent="0.25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</row>
    <row r="573" spans="1:26" ht="15.75" customHeight="1" x14ac:dyDescent="0.25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</row>
    <row r="574" spans="1:26" ht="15.75" customHeight="1" x14ac:dyDescent="0.25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</row>
    <row r="575" spans="1:26" ht="15.75" customHeight="1" x14ac:dyDescent="0.25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</row>
    <row r="576" spans="1:26" ht="15.75" customHeight="1" x14ac:dyDescent="0.25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</row>
    <row r="577" spans="1:26" ht="15.75" customHeight="1" x14ac:dyDescent="0.25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</row>
    <row r="578" spans="1:26" ht="15.75" customHeight="1" x14ac:dyDescent="0.25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</row>
    <row r="579" spans="1:26" ht="15.75" customHeight="1" x14ac:dyDescent="0.25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</row>
    <row r="580" spans="1:26" ht="15.75" customHeight="1" x14ac:dyDescent="0.25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</row>
    <row r="581" spans="1:26" ht="15.75" customHeight="1" x14ac:dyDescent="0.25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</row>
    <row r="582" spans="1:26" ht="15.75" customHeight="1" x14ac:dyDescent="0.25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</row>
    <row r="583" spans="1:26" ht="15.75" customHeight="1" x14ac:dyDescent="0.25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</row>
    <row r="584" spans="1:26" ht="15.75" customHeight="1" x14ac:dyDescent="0.25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</row>
    <row r="585" spans="1:26" ht="15.75" customHeight="1" x14ac:dyDescent="0.25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</row>
    <row r="586" spans="1:26" ht="15.75" customHeight="1" x14ac:dyDescent="0.25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</row>
    <row r="587" spans="1:26" ht="15.75" customHeight="1" x14ac:dyDescent="0.25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</row>
    <row r="588" spans="1:26" ht="15.75" customHeight="1" x14ac:dyDescent="0.25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</row>
    <row r="589" spans="1:26" ht="15.75" customHeight="1" x14ac:dyDescent="0.25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</row>
    <row r="590" spans="1:26" ht="15.75" customHeight="1" x14ac:dyDescent="0.25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</row>
    <row r="591" spans="1:26" ht="15.75" customHeight="1" x14ac:dyDescent="0.25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</row>
    <row r="592" spans="1:26" ht="15.75" customHeight="1" x14ac:dyDescent="0.25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</row>
    <row r="593" spans="1:26" ht="15.75" customHeight="1" x14ac:dyDescent="0.25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</row>
    <row r="594" spans="1:26" ht="15.75" customHeight="1" x14ac:dyDescent="0.25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</row>
    <row r="595" spans="1:26" ht="15.75" customHeight="1" x14ac:dyDescent="0.25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</row>
    <row r="596" spans="1:26" ht="15.75" customHeight="1" x14ac:dyDescent="0.25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</row>
    <row r="597" spans="1:26" ht="15.75" customHeight="1" x14ac:dyDescent="0.25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</row>
    <row r="598" spans="1:26" ht="15.75" customHeight="1" x14ac:dyDescent="0.25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</row>
    <row r="599" spans="1:26" ht="15.75" customHeight="1" x14ac:dyDescent="0.25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</row>
    <row r="600" spans="1:26" ht="15.75" customHeight="1" x14ac:dyDescent="0.25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</row>
    <row r="601" spans="1:26" ht="15.75" customHeight="1" x14ac:dyDescent="0.25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</row>
    <row r="602" spans="1:26" ht="15.75" customHeight="1" x14ac:dyDescent="0.25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</row>
    <row r="603" spans="1:26" ht="15.75" customHeight="1" x14ac:dyDescent="0.25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</row>
    <row r="604" spans="1:26" ht="15.75" customHeight="1" x14ac:dyDescent="0.25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</row>
    <row r="605" spans="1:26" ht="15.75" customHeight="1" x14ac:dyDescent="0.25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</row>
    <row r="606" spans="1:26" ht="15.75" customHeight="1" x14ac:dyDescent="0.25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</row>
    <row r="607" spans="1:26" ht="15.75" customHeight="1" x14ac:dyDescent="0.25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</row>
    <row r="608" spans="1:26" ht="15.75" customHeight="1" x14ac:dyDescent="0.25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</row>
    <row r="609" spans="1:26" ht="15.75" customHeight="1" x14ac:dyDescent="0.25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</row>
    <row r="610" spans="1:26" ht="15.75" customHeight="1" x14ac:dyDescent="0.25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</row>
    <row r="611" spans="1:26" ht="15.75" customHeight="1" x14ac:dyDescent="0.25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</row>
    <row r="612" spans="1:26" ht="15.75" customHeight="1" x14ac:dyDescent="0.25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</row>
    <row r="613" spans="1:26" ht="15.75" customHeight="1" x14ac:dyDescent="0.25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</row>
    <row r="614" spans="1:26" ht="15.75" customHeight="1" x14ac:dyDescent="0.25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</row>
    <row r="615" spans="1:26" ht="15.75" customHeight="1" x14ac:dyDescent="0.25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</row>
    <row r="616" spans="1:26" ht="15.75" customHeight="1" x14ac:dyDescent="0.25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</row>
    <row r="617" spans="1:26" ht="15.75" customHeight="1" x14ac:dyDescent="0.25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</row>
    <row r="618" spans="1:26" ht="15.75" customHeight="1" x14ac:dyDescent="0.25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</row>
    <row r="619" spans="1:26" ht="15.75" customHeight="1" x14ac:dyDescent="0.25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</row>
    <row r="620" spans="1:26" ht="15.75" customHeight="1" x14ac:dyDescent="0.25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</row>
    <row r="621" spans="1:26" ht="15.75" customHeight="1" x14ac:dyDescent="0.25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</row>
    <row r="622" spans="1:26" ht="15.75" customHeight="1" x14ac:dyDescent="0.25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</row>
    <row r="623" spans="1:26" ht="15.75" customHeight="1" x14ac:dyDescent="0.25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</row>
    <row r="624" spans="1:26" ht="15.75" customHeight="1" x14ac:dyDescent="0.25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</row>
    <row r="625" spans="1:26" ht="15.75" customHeight="1" x14ac:dyDescent="0.25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</row>
    <row r="626" spans="1:26" ht="15.75" customHeight="1" x14ac:dyDescent="0.25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</row>
    <row r="627" spans="1:26" ht="15.75" customHeight="1" x14ac:dyDescent="0.25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</row>
    <row r="628" spans="1:26" ht="15.75" customHeight="1" x14ac:dyDescent="0.25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</row>
    <row r="629" spans="1:26" ht="15.75" customHeight="1" x14ac:dyDescent="0.25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</row>
    <row r="630" spans="1:26" ht="15.75" customHeight="1" x14ac:dyDescent="0.25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</row>
    <row r="631" spans="1:26" ht="15.75" customHeight="1" x14ac:dyDescent="0.25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</row>
    <row r="632" spans="1:26" ht="15.75" customHeight="1" x14ac:dyDescent="0.25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</row>
    <row r="633" spans="1:26" ht="15.75" customHeight="1" x14ac:dyDescent="0.25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</row>
    <row r="634" spans="1:26" ht="15.75" customHeight="1" x14ac:dyDescent="0.25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</row>
    <row r="635" spans="1:26" ht="15.75" customHeight="1" x14ac:dyDescent="0.25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</row>
    <row r="636" spans="1:26" ht="15.75" customHeight="1" x14ac:dyDescent="0.25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</row>
    <row r="637" spans="1:26" ht="15.75" customHeight="1" x14ac:dyDescent="0.25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</row>
    <row r="638" spans="1:26" ht="15.75" customHeight="1" x14ac:dyDescent="0.25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</row>
    <row r="639" spans="1:26" ht="15.75" customHeight="1" x14ac:dyDescent="0.25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</row>
    <row r="640" spans="1:26" ht="15.75" customHeight="1" x14ac:dyDescent="0.25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</row>
    <row r="641" spans="1:26" ht="15.75" customHeight="1" x14ac:dyDescent="0.25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</row>
    <row r="642" spans="1:26" ht="15.75" customHeight="1" x14ac:dyDescent="0.25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</row>
    <row r="643" spans="1:26" ht="15.75" customHeight="1" x14ac:dyDescent="0.25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</row>
    <row r="644" spans="1:26" ht="15.75" customHeight="1" x14ac:dyDescent="0.25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</row>
    <row r="645" spans="1:26" ht="15.75" customHeight="1" x14ac:dyDescent="0.25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</row>
    <row r="646" spans="1:26" ht="15.75" customHeight="1" x14ac:dyDescent="0.25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</row>
    <row r="647" spans="1:26" ht="15.75" customHeight="1" x14ac:dyDescent="0.25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</row>
    <row r="648" spans="1:26" ht="15.75" customHeight="1" x14ac:dyDescent="0.25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</row>
    <row r="649" spans="1:26" ht="15.75" customHeight="1" x14ac:dyDescent="0.25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</row>
    <row r="650" spans="1:26" ht="15.75" customHeight="1" x14ac:dyDescent="0.25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</row>
    <row r="651" spans="1:26" ht="15.75" customHeight="1" x14ac:dyDescent="0.25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</row>
    <row r="652" spans="1:26" ht="15.75" customHeight="1" x14ac:dyDescent="0.25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</row>
    <row r="653" spans="1:26" ht="15.75" customHeight="1" x14ac:dyDescent="0.25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</row>
    <row r="654" spans="1:26" ht="15.75" customHeight="1" x14ac:dyDescent="0.25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</row>
    <row r="655" spans="1:26" ht="15.75" customHeight="1" x14ac:dyDescent="0.25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</row>
    <row r="656" spans="1:26" ht="15.75" customHeight="1" x14ac:dyDescent="0.25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</row>
    <row r="657" spans="1:26" ht="15.75" customHeight="1" x14ac:dyDescent="0.25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</row>
    <row r="658" spans="1:26" ht="15.75" customHeight="1" x14ac:dyDescent="0.25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</row>
    <row r="659" spans="1:26" ht="15.75" customHeight="1" x14ac:dyDescent="0.25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</row>
    <row r="660" spans="1:26" ht="15.75" customHeight="1" x14ac:dyDescent="0.25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</row>
    <row r="661" spans="1:26" ht="15.75" customHeight="1" x14ac:dyDescent="0.25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</row>
    <row r="662" spans="1:26" ht="15.75" customHeight="1" x14ac:dyDescent="0.25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</row>
    <row r="663" spans="1:26" ht="15.75" customHeight="1" x14ac:dyDescent="0.25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</row>
    <row r="664" spans="1:26" ht="15.75" customHeight="1" x14ac:dyDescent="0.25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</row>
    <row r="665" spans="1:26" ht="15.75" customHeight="1" x14ac:dyDescent="0.25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</row>
    <row r="666" spans="1:26" ht="15.75" customHeight="1" x14ac:dyDescent="0.25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</row>
    <row r="667" spans="1:26" ht="15.75" customHeight="1" x14ac:dyDescent="0.25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</row>
    <row r="668" spans="1:26" ht="15.75" customHeight="1" x14ac:dyDescent="0.25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</row>
    <row r="669" spans="1:26" ht="15.75" customHeight="1" x14ac:dyDescent="0.25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</row>
    <row r="670" spans="1:26" ht="15.75" customHeight="1" x14ac:dyDescent="0.25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</row>
    <row r="671" spans="1:26" ht="15.75" customHeight="1" x14ac:dyDescent="0.25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</row>
    <row r="672" spans="1:26" ht="15.75" customHeight="1" x14ac:dyDescent="0.25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</row>
    <row r="673" spans="1:26" ht="15.75" customHeight="1" x14ac:dyDescent="0.25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</row>
    <row r="674" spans="1:26" ht="15.75" customHeight="1" x14ac:dyDescent="0.25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</row>
    <row r="675" spans="1:26" ht="15.75" customHeight="1" x14ac:dyDescent="0.25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</row>
    <row r="676" spans="1:26" ht="15.75" customHeight="1" x14ac:dyDescent="0.25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</row>
    <row r="677" spans="1:26" ht="15.75" customHeight="1" x14ac:dyDescent="0.25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</row>
    <row r="678" spans="1:26" ht="15.75" customHeight="1" x14ac:dyDescent="0.25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</row>
    <row r="679" spans="1:26" ht="15.75" customHeight="1" x14ac:dyDescent="0.25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</row>
    <row r="680" spans="1:26" ht="15.75" customHeight="1" x14ac:dyDescent="0.25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</row>
    <row r="681" spans="1:26" ht="15.75" customHeight="1" x14ac:dyDescent="0.25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</row>
    <row r="682" spans="1:26" ht="15.75" customHeight="1" x14ac:dyDescent="0.25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</row>
    <row r="683" spans="1:26" ht="15.75" customHeight="1" x14ac:dyDescent="0.25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</row>
    <row r="684" spans="1:26" ht="15.75" customHeight="1" x14ac:dyDescent="0.25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</row>
    <row r="685" spans="1:26" ht="15.75" customHeight="1" x14ac:dyDescent="0.25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</row>
    <row r="686" spans="1:26" ht="15.75" customHeight="1" x14ac:dyDescent="0.25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</row>
    <row r="687" spans="1:26" ht="15.75" customHeight="1" x14ac:dyDescent="0.25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</row>
    <row r="688" spans="1:26" ht="15.75" customHeight="1" x14ac:dyDescent="0.25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</row>
    <row r="689" spans="1:26" ht="15.75" customHeight="1" x14ac:dyDescent="0.25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</row>
    <row r="690" spans="1:26" ht="15.75" customHeight="1" x14ac:dyDescent="0.25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</row>
    <row r="691" spans="1:26" ht="15.75" customHeight="1" x14ac:dyDescent="0.25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</row>
    <row r="692" spans="1:26" ht="15.75" customHeight="1" x14ac:dyDescent="0.25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</row>
    <row r="693" spans="1:26" ht="15.75" customHeight="1" x14ac:dyDescent="0.25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</row>
    <row r="694" spans="1:26" ht="15.75" customHeight="1" x14ac:dyDescent="0.25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</row>
    <row r="695" spans="1:26" ht="15.75" customHeight="1" x14ac:dyDescent="0.25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</row>
    <row r="696" spans="1:26" ht="15.75" customHeight="1" x14ac:dyDescent="0.25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</row>
    <row r="697" spans="1:26" ht="15.75" customHeight="1" x14ac:dyDescent="0.25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</row>
    <row r="698" spans="1:26" ht="15.75" customHeight="1" x14ac:dyDescent="0.25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</row>
    <row r="699" spans="1:26" ht="15.75" customHeight="1" x14ac:dyDescent="0.25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</row>
    <row r="700" spans="1:26" ht="15.75" customHeight="1" x14ac:dyDescent="0.25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</row>
    <row r="701" spans="1:26" ht="15.75" customHeight="1" x14ac:dyDescent="0.25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</row>
    <row r="702" spans="1:26" ht="15.75" customHeight="1" x14ac:dyDescent="0.25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</row>
    <row r="703" spans="1:26" ht="15.75" customHeight="1" x14ac:dyDescent="0.25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</row>
    <row r="704" spans="1:26" ht="15.75" customHeight="1" x14ac:dyDescent="0.25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</row>
    <row r="705" spans="1:26" ht="15.75" customHeight="1" x14ac:dyDescent="0.25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</row>
    <row r="706" spans="1:26" ht="15.75" customHeight="1" x14ac:dyDescent="0.25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</row>
    <row r="707" spans="1:26" ht="15.75" customHeight="1" x14ac:dyDescent="0.25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</row>
    <row r="708" spans="1:26" ht="15.75" customHeight="1" x14ac:dyDescent="0.25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</row>
    <row r="709" spans="1:26" ht="15.75" customHeight="1" x14ac:dyDescent="0.25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</row>
    <row r="710" spans="1:26" ht="15.75" customHeight="1" x14ac:dyDescent="0.25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</row>
    <row r="711" spans="1:26" ht="15.75" customHeight="1" x14ac:dyDescent="0.25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</row>
    <row r="712" spans="1:26" ht="15.75" customHeight="1" x14ac:dyDescent="0.25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</row>
    <row r="713" spans="1:26" ht="15.75" customHeight="1" x14ac:dyDescent="0.25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</row>
    <row r="714" spans="1:26" ht="15.75" customHeight="1" x14ac:dyDescent="0.25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</row>
    <row r="715" spans="1:26" ht="15.75" customHeight="1" x14ac:dyDescent="0.25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</row>
    <row r="716" spans="1:26" ht="15.75" customHeight="1" x14ac:dyDescent="0.25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</row>
    <row r="717" spans="1:26" ht="15.75" customHeight="1" x14ac:dyDescent="0.25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</row>
    <row r="718" spans="1:26" ht="15.75" customHeight="1" x14ac:dyDescent="0.25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</row>
    <row r="719" spans="1:26" ht="15.75" customHeight="1" x14ac:dyDescent="0.25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</row>
    <row r="720" spans="1:26" ht="15.75" customHeight="1" x14ac:dyDescent="0.25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</row>
    <row r="721" spans="1:26" ht="15.75" customHeight="1" x14ac:dyDescent="0.25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</row>
    <row r="722" spans="1:26" ht="15.75" customHeight="1" x14ac:dyDescent="0.25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</row>
    <row r="723" spans="1:26" ht="15.75" customHeight="1" x14ac:dyDescent="0.25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</row>
    <row r="724" spans="1:26" ht="15.75" customHeight="1" x14ac:dyDescent="0.25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</row>
    <row r="725" spans="1:26" ht="15.75" customHeight="1" x14ac:dyDescent="0.25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</row>
    <row r="726" spans="1:26" ht="15.75" customHeight="1" x14ac:dyDescent="0.25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</row>
    <row r="727" spans="1:26" ht="15.75" customHeight="1" x14ac:dyDescent="0.25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</row>
    <row r="728" spans="1:26" ht="15.75" customHeight="1" x14ac:dyDescent="0.25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</row>
    <row r="729" spans="1:26" ht="15.75" customHeight="1" x14ac:dyDescent="0.25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</row>
    <row r="730" spans="1:26" ht="15.75" customHeight="1" x14ac:dyDescent="0.25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</row>
    <row r="731" spans="1:26" ht="15.75" customHeight="1" x14ac:dyDescent="0.25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</row>
    <row r="732" spans="1:26" ht="15.75" customHeight="1" x14ac:dyDescent="0.25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</row>
    <row r="733" spans="1:26" ht="15.75" customHeight="1" x14ac:dyDescent="0.25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</row>
    <row r="734" spans="1:26" ht="15.75" customHeight="1" x14ac:dyDescent="0.25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</row>
    <row r="735" spans="1:26" ht="15.75" customHeight="1" x14ac:dyDescent="0.25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</row>
    <row r="736" spans="1:26" ht="15.75" customHeight="1" x14ac:dyDescent="0.25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</row>
    <row r="737" spans="1:26" ht="15.75" customHeight="1" x14ac:dyDescent="0.25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</row>
    <row r="738" spans="1:26" ht="15.75" customHeight="1" x14ac:dyDescent="0.25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</row>
    <row r="739" spans="1:26" ht="15.75" customHeight="1" x14ac:dyDescent="0.25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</row>
    <row r="740" spans="1:26" ht="15.75" customHeight="1" x14ac:dyDescent="0.25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</row>
    <row r="741" spans="1:26" ht="15.75" customHeight="1" x14ac:dyDescent="0.25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</row>
    <row r="742" spans="1:26" ht="15.75" customHeight="1" x14ac:dyDescent="0.25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</row>
    <row r="743" spans="1:26" ht="15.75" customHeight="1" x14ac:dyDescent="0.25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</row>
    <row r="744" spans="1:26" ht="15.75" customHeight="1" x14ac:dyDescent="0.25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</row>
    <row r="745" spans="1:26" ht="15.75" customHeight="1" x14ac:dyDescent="0.25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</row>
    <row r="746" spans="1:26" ht="15.75" customHeight="1" x14ac:dyDescent="0.25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</row>
    <row r="747" spans="1:26" ht="15.75" customHeight="1" x14ac:dyDescent="0.25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</row>
    <row r="748" spans="1:26" ht="15.75" customHeight="1" x14ac:dyDescent="0.25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</row>
    <row r="749" spans="1:26" ht="15.75" customHeight="1" x14ac:dyDescent="0.25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</row>
    <row r="750" spans="1:26" ht="15.75" customHeight="1" x14ac:dyDescent="0.25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</row>
    <row r="751" spans="1:26" ht="15.75" customHeight="1" x14ac:dyDescent="0.25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</row>
    <row r="752" spans="1:26" ht="15.75" customHeight="1" x14ac:dyDescent="0.25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</row>
    <row r="753" spans="1:26" ht="15.75" customHeight="1" x14ac:dyDescent="0.25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</row>
    <row r="754" spans="1:26" ht="15.75" customHeight="1" x14ac:dyDescent="0.25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</row>
    <row r="755" spans="1:26" ht="15.75" customHeight="1" x14ac:dyDescent="0.25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</row>
    <row r="756" spans="1:26" ht="15.75" customHeight="1" x14ac:dyDescent="0.25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</row>
    <row r="757" spans="1:26" ht="15.75" customHeight="1" x14ac:dyDescent="0.25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</row>
    <row r="758" spans="1:26" ht="15.75" customHeight="1" x14ac:dyDescent="0.25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</row>
    <row r="759" spans="1:26" ht="15.75" customHeight="1" x14ac:dyDescent="0.25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</row>
    <row r="760" spans="1:26" ht="15.75" customHeight="1" x14ac:dyDescent="0.25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</row>
    <row r="761" spans="1:26" ht="15.75" customHeight="1" x14ac:dyDescent="0.25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</row>
    <row r="762" spans="1:26" ht="15.75" customHeight="1" x14ac:dyDescent="0.25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</row>
    <row r="763" spans="1:26" ht="15.75" customHeight="1" x14ac:dyDescent="0.25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</row>
    <row r="764" spans="1:26" ht="15.75" customHeight="1" x14ac:dyDescent="0.25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</row>
    <row r="765" spans="1:26" ht="15.75" customHeight="1" x14ac:dyDescent="0.25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</row>
    <row r="766" spans="1:26" ht="15.75" customHeight="1" x14ac:dyDescent="0.25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</row>
    <row r="767" spans="1:26" ht="15.75" customHeight="1" x14ac:dyDescent="0.25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</row>
    <row r="768" spans="1:26" ht="15.75" customHeight="1" x14ac:dyDescent="0.25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</row>
    <row r="769" spans="1:26" ht="15.75" customHeight="1" x14ac:dyDescent="0.25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</row>
    <row r="770" spans="1:26" ht="15.75" customHeight="1" x14ac:dyDescent="0.25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</row>
    <row r="771" spans="1:26" ht="15.75" customHeight="1" x14ac:dyDescent="0.25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</row>
    <row r="772" spans="1:26" ht="15.75" customHeight="1" x14ac:dyDescent="0.25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</row>
    <row r="773" spans="1:26" ht="15.75" customHeight="1" x14ac:dyDescent="0.25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</row>
    <row r="774" spans="1:26" ht="15.75" customHeight="1" x14ac:dyDescent="0.25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</row>
    <row r="775" spans="1:26" ht="15.75" customHeight="1" x14ac:dyDescent="0.25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</row>
    <row r="776" spans="1:26" ht="15.75" customHeight="1" x14ac:dyDescent="0.25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</row>
    <row r="777" spans="1:26" ht="15.75" customHeight="1" x14ac:dyDescent="0.25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</row>
    <row r="778" spans="1:26" ht="15.75" customHeight="1" x14ac:dyDescent="0.25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</row>
    <row r="779" spans="1:26" ht="15.75" customHeight="1" x14ac:dyDescent="0.25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</row>
    <row r="780" spans="1:26" ht="15.75" customHeight="1" x14ac:dyDescent="0.25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</row>
    <row r="781" spans="1:26" ht="15.75" customHeight="1" x14ac:dyDescent="0.25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</row>
    <row r="782" spans="1:26" ht="15.75" customHeight="1" x14ac:dyDescent="0.25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</row>
    <row r="783" spans="1:26" ht="15.75" customHeight="1" x14ac:dyDescent="0.25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</row>
    <row r="784" spans="1:26" ht="15.75" customHeight="1" x14ac:dyDescent="0.25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</row>
    <row r="785" spans="1:26" ht="15.75" customHeight="1" x14ac:dyDescent="0.25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</row>
    <row r="786" spans="1:26" ht="15.75" customHeight="1" x14ac:dyDescent="0.25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</row>
    <row r="787" spans="1:26" ht="15.75" customHeight="1" x14ac:dyDescent="0.25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</row>
    <row r="788" spans="1:26" ht="15.75" customHeight="1" x14ac:dyDescent="0.25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</row>
    <row r="789" spans="1:26" ht="15.75" customHeight="1" x14ac:dyDescent="0.25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</row>
    <row r="790" spans="1:26" ht="15.75" customHeight="1" x14ac:dyDescent="0.25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</row>
    <row r="791" spans="1:26" ht="15.75" customHeight="1" x14ac:dyDescent="0.25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</row>
    <row r="792" spans="1:26" ht="15.75" customHeight="1" x14ac:dyDescent="0.25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</row>
    <row r="793" spans="1:26" ht="15.75" customHeight="1" x14ac:dyDescent="0.25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</row>
    <row r="794" spans="1:26" ht="15.75" customHeight="1" x14ac:dyDescent="0.25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</row>
    <row r="795" spans="1:26" ht="15.75" customHeight="1" x14ac:dyDescent="0.25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</row>
    <row r="796" spans="1:26" ht="15.75" customHeight="1" x14ac:dyDescent="0.25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</row>
    <row r="797" spans="1:26" ht="15.75" customHeight="1" x14ac:dyDescent="0.25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</row>
    <row r="798" spans="1:26" ht="15.75" customHeight="1" x14ac:dyDescent="0.25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</row>
    <row r="799" spans="1:26" ht="15.75" customHeight="1" x14ac:dyDescent="0.25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</row>
    <row r="800" spans="1:26" ht="15.75" customHeight="1" x14ac:dyDescent="0.25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</row>
    <row r="801" spans="1:26" ht="15.75" customHeight="1" x14ac:dyDescent="0.25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</row>
    <row r="802" spans="1:26" ht="15.75" customHeight="1" x14ac:dyDescent="0.25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</row>
    <row r="803" spans="1:26" ht="15.75" customHeight="1" x14ac:dyDescent="0.25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</row>
    <row r="804" spans="1:26" ht="15.75" customHeight="1" x14ac:dyDescent="0.25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</row>
    <row r="805" spans="1:26" ht="15.75" customHeight="1" x14ac:dyDescent="0.25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</row>
    <row r="806" spans="1:26" ht="15.75" customHeight="1" x14ac:dyDescent="0.25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</row>
    <row r="807" spans="1:26" ht="15.75" customHeight="1" x14ac:dyDescent="0.25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</row>
    <row r="808" spans="1:26" ht="15.75" customHeight="1" x14ac:dyDescent="0.25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</row>
    <row r="809" spans="1:26" ht="15.75" customHeight="1" x14ac:dyDescent="0.25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</row>
    <row r="810" spans="1:26" ht="15.75" customHeight="1" x14ac:dyDescent="0.25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</row>
    <row r="811" spans="1:26" ht="15.75" customHeight="1" x14ac:dyDescent="0.25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</row>
    <row r="812" spans="1:26" ht="15.75" customHeight="1" x14ac:dyDescent="0.25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</row>
    <row r="813" spans="1:26" ht="15.75" customHeight="1" x14ac:dyDescent="0.25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</row>
    <row r="814" spans="1:26" ht="15.75" customHeight="1" x14ac:dyDescent="0.25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</row>
    <row r="815" spans="1:26" ht="15.75" customHeight="1" x14ac:dyDescent="0.25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</row>
    <row r="816" spans="1:26" ht="15.75" customHeight="1" x14ac:dyDescent="0.25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</row>
    <row r="817" spans="1:26" ht="15.75" customHeight="1" x14ac:dyDescent="0.25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</row>
    <row r="818" spans="1:26" ht="15.75" customHeight="1" x14ac:dyDescent="0.25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</row>
    <row r="819" spans="1:26" ht="15.75" customHeight="1" x14ac:dyDescent="0.25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</row>
    <row r="820" spans="1:26" ht="15.75" customHeight="1" x14ac:dyDescent="0.25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</row>
    <row r="821" spans="1:26" ht="15.75" customHeight="1" x14ac:dyDescent="0.25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</row>
    <row r="822" spans="1:26" ht="15.75" customHeight="1" x14ac:dyDescent="0.25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</row>
    <row r="823" spans="1:26" ht="15.75" customHeight="1" x14ac:dyDescent="0.25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</row>
    <row r="824" spans="1:26" ht="15.75" customHeight="1" x14ac:dyDescent="0.25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</row>
    <row r="825" spans="1:26" ht="15.75" customHeight="1" x14ac:dyDescent="0.25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</row>
    <row r="826" spans="1:26" ht="15.75" customHeight="1" x14ac:dyDescent="0.25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</row>
    <row r="827" spans="1:26" ht="15.75" customHeight="1" x14ac:dyDescent="0.25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</row>
    <row r="828" spans="1:26" ht="15.75" customHeight="1" x14ac:dyDescent="0.25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</row>
    <row r="829" spans="1:26" ht="15.75" customHeight="1" x14ac:dyDescent="0.25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</row>
    <row r="830" spans="1:26" ht="15.75" customHeight="1" x14ac:dyDescent="0.25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</row>
    <row r="831" spans="1:26" ht="15.75" customHeight="1" x14ac:dyDescent="0.25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</row>
    <row r="832" spans="1:26" ht="15.75" customHeight="1" x14ac:dyDescent="0.25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</row>
    <row r="833" spans="1:26" ht="15.75" customHeight="1" x14ac:dyDescent="0.25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</row>
    <row r="834" spans="1:26" ht="15.75" customHeight="1" x14ac:dyDescent="0.25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</row>
    <row r="835" spans="1:26" ht="15.75" customHeight="1" x14ac:dyDescent="0.25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</row>
    <row r="836" spans="1:26" ht="15.75" customHeight="1" x14ac:dyDescent="0.25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</row>
    <row r="837" spans="1:26" ht="15.75" customHeight="1" x14ac:dyDescent="0.25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</row>
    <row r="838" spans="1:26" ht="15.75" customHeight="1" x14ac:dyDescent="0.25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</row>
    <row r="839" spans="1:26" ht="15.75" customHeight="1" x14ac:dyDescent="0.25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</row>
    <row r="840" spans="1:26" ht="15.75" customHeight="1" x14ac:dyDescent="0.25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</row>
    <row r="841" spans="1:26" ht="15.75" customHeight="1" x14ac:dyDescent="0.25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</row>
    <row r="842" spans="1:26" ht="15.75" customHeight="1" x14ac:dyDescent="0.25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</row>
    <row r="843" spans="1:26" ht="15.75" customHeight="1" x14ac:dyDescent="0.25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</row>
    <row r="844" spans="1:26" ht="15.75" customHeight="1" x14ac:dyDescent="0.25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</row>
    <row r="845" spans="1:26" ht="15.75" customHeight="1" x14ac:dyDescent="0.25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</row>
    <row r="846" spans="1:26" ht="15.75" customHeight="1" x14ac:dyDescent="0.25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</row>
    <row r="847" spans="1:26" ht="15.75" customHeight="1" x14ac:dyDescent="0.25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</row>
    <row r="848" spans="1:26" ht="15.75" customHeight="1" x14ac:dyDescent="0.25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</row>
    <row r="849" spans="1:26" ht="15.75" customHeight="1" x14ac:dyDescent="0.25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</row>
    <row r="850" spans="1:26" ht="15.75" customHeight="1" x14ac:dyDescent="0.25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</row>
    <row r="851" spans="1:26" ht="15.75" customHeight="1" x14ac:dyDescent="0.25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</row>
    <row r="852" spans="1:26" ht="15.75" customHeight="1" x14ac:dyDescent="0.25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</row>
    <row r="853" spans="1:26" ht="15.75" customHeight="1" x14ac:dyDescent="0.25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</row>
    <row r="854" spans="1:26" ht="15.75" customHeight="1" x14ac:dyDescent="0.25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</row>
    <row r="855" spans="1:26" ht="15.75" customHeight="1" x14ac:dyDescent="0.25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</row>
    <row r="856" spans="1:26" ht="15.75" customHeight="1" x14ac:dyDescent="0.25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</row>
    <row r="857" spans="1:26" ht="15.75" customHeight="1" x14ac:dyDescent="0.25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</row>
    <row r="858" spans="1:26" ht="15.75" customHeight="1" x14ac:dyDescent="0.25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</row>
    <row r="859" spans="1:26" ht="15.75" customHeight="1" x14ac:dyDescent="0.25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</row>
    <row r="860" spans="1:26" ht="15.75" customHeight="1" x14ac:dyDescent="0.25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</row>
    <row r="861" spans="1:26" ht="15.75" customHeight="1" x14ac:dyDescent="0.25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</row>
    <row r="862" spans="1:26" ht="15.75" customHeight="1" x14ac:dyDescent="0.25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</row>
    <row r="863" spans="1:26" ht="15.75" customHeight="1" x14ac:dyDescent="0.25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</row>
    <row r="864" spans="1:26" ht="15.75" customHeight="1" x14ac:dyDescent="0.25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</row>
    <row r="865" spans="1:26" ht="15.75" customHeight="1" x14ac:dyDescent="0.25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</row>
    <row r="866" spans="1:26" ht="15.75" customHeight="1" x14ac:dyDescent="0.25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</row>
    <row r="867" spans="1:26" ht="15.75" customHeight="1" x14ac:dyDescent="0.25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</row>
    <row r="868" spans="1:26" ht="15.75" customHeight="1" x14ac:dyDescent="0.25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</row>
    <row r="869" spans="1:26" ht="15.75" customHeight="1" x14ac:dyDescent="0.25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</row>
    <row r="870" spans="1:26" ht="15.75" customHeight="1" x14ac:dyDescent="0.25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</row>
    <row r="871" spans="1:26" ht="15.75" customHeight="1" x14ac:dyDescent="0.25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</row>
    <row r="872" spans="1:26" ht="15.75" customHeight="1" x14ac:dyDescent="0.25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</row>
    <row r="873" spans="1:26" ht="15.75" customHeight="1" x14ac:dyDescent="0.25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</row>
    <row r="874" spans="1:26" ht="15.75" customHeight="1" x14ac:dyDescent="0.25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</row>
    <row r="875" spans="1:26" ht="15.75" customHeight="1" x14ac:dyDescent="0.25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</row>
    <row r="876" spans="1:26" ht="15.75" customHeight="1" x14ac:dyDescent="0.25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</row>
    <row r="877" spans="1:26" ht="15.75" customHeight="1" x14ac:dyDescent="0.25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</row>
    <row r="878" spans="1:26" ht="15.75" customHeight="1" x14ac:dyDescent="0.25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</row>
    <row r="879" spans="1:26" ht="15.75" customHeight="1" x14ac:dyDescent="0.25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</row>
    <row r="880" spans="1:26" ht="15.75" customHeight="1" x14ac:dyDescent="0.25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</row>
    <row r="881" spans="1:26" ht="15.75" customHeight="1" x14ac:dyDescent="0.25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</row>
    <row r="882" spans="1:26" ht="15.75" customHeight="1" x14ac:dyDescent="0.25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</row>
    <row r="883" spans="1:26" ht="15.75" customHeight="1" x14ac:dyDescent="0.25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</row>
    <row r="884" spans="1:26" ht="15.75" customHeight="1" x14ac:dyDescent="0.25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</row>
    <row r="885" spans="1:26" ht="15.75" customHeight="1" x14ac:dyDescent="0.25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</row>
    <row r="886" spans="1:26" ht="15.75" customHeight="1" x14ac:dyDescent="0.25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</row>
    <row r="887" spans="1:26" ht="15.75" customHeight="1" x14ac:dyDescent="0.25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</row>
    <row r="888" spans="1:26" ht="15.75" customHeight="1" x14ac:dyDescent="0.25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</row>
    <row r="889" spans="1:26" ht="15.75" customHeight="1" x14ac:dyDescent="0.25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</row>
    <row r="890" spans="1:26" ht="15.75" customHeight="1" x14ac:dyDescent="0.25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</row>
    <row r="891" spans="1:26" ht="15.75" customHeight="1" x14ac:dyDescent="0.25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</row>
    <row r="892" spans="1:26" ht="15.75" customHeight="1" x14ac:dyDescent="0.25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</row>
    <row r="893" spans="1:26" ht="15.75" customHeight="1" x14ac:dyDescent="0.25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</row>
    <row r="894" spans="1:26" ht="15.75" customHeight="1" x14ac:dyDescent="0.25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</row>
    <row r="895" spans="1:26" ht="15.75" customHeight="1" x14ac:dyDescent="0.25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</row>
    <row r="896" spans="1:26" ht="15.75" customHeight="1" x14ac:dyDescent="0.25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</row>
    <row r="897" spans="1:26" ht="15.75" customHeight="1" x14ac:dyDescent="0.25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</row>
    <row r="898" spans="1:26" ht="15.75" customHeight="1" x14ac:dyDescent="0.25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</row>
    <row r="899" spans="1:26" ht="15.75" customHeight="1" x14ac:dyDescent="0.25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</row>
    <row r="900" spans="1:26" ht="15.75" customHeight="1" x14ac:dyDescent="0.25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</row>
    <row r="901" spans="1:26" ht="15.75" customHeight="1" x14ac:dyDescent="0.25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</row>
    <row r="902" spans="1:26" ht="15.75" customHeight="1" x14ac:dyDescent="0.25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</row>
    <row r="903" spans="1:26" ht="15.75" customHeight="1" x14ac:dyDescent="0.25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</row>
    <row r="904" spans="1:26" ht="15.75" customHeight="1" x14ac:dyDescent="0.25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</row>
    <row r="905" spans="1:26" ht="15.75" customHeight="1" x14ac:dyDescent="0.25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</row>
    <row r="906" spans="1:26" ht="15.75" customHeight="1" x14ac:dyDescent="0.25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</row>
    <row r="907" spans="1:26" ht="15.75" customHeight="1" x14ac:dyDescent="0.25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</row>
    <row r="908" spans="1:26" ht="15.75" customHeight="1" x14ac:dyDescent="0.25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</row>
    <row r="909" spans="1:26" ht="15.75" customHeight="1" x14ac:dyDescent="0.25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</row>
    <row r="910" spans="1:26" ht="15.75" customHeight="1" x14ac:dyDescent="0.25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</row>
    <row r="911" spans="1:26" ht="15.75" customHeight="1" x14ac:dyDescent="0.25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</row>
    <row r="912" spans="1:26" ht="15.75" customHeight="1" x14ac:dyDescent="0.25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</row>
    <row r="913" spans="1:26" ht="15.75" customHeight="1" x14ac:dyDescent="0.25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</row>
    <row r="914" spans="1:26" ht="15.75" customHeight="1" x14ac:dyDescent="0.25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</row>
    <row r="915" spans="1:26" ht="15.75" customHeight="1" x14ac:dyDescent="0.25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</row>
    <row r="916" spans="1:26" ht="15.75" customHeight="1" x14ac:dyDescent="0.25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</row>
    <row r="917" spans="1:26" ht="15.75" customHeight="1" x14ac:dyDescent="0.25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</row>
    <row r="918" spans="1:26" ht="15.75" customHeight="1" x14ac:dyDescent="0.25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</row>
    <row r="919" spans="1:26" ht="15.75" customHeight="1" x14ac:dyDescent="0.25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</row>
    <row r="920" spans="1:26" ht="15.75" customHeight="1" x14ac:dyDescent="0.25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</row>
    <row r="921" spans="1:26" ht="15.75" customHeight="1" x14ac:dyDescent="0.25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</row>
    <row r="922" spans="1:26" ht="15.75" customHeight="1" x14ac:dyDescent="0.25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</row>
    <row r="923" spans="1:26" ht="15.75" customHeight="1" x14ac:dyDescent="0.25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</row>
    <row r="924" spans="1:26" ht="15.75" customHeight="1" x14ac:dyDescent="0.25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</row>
    <row r="925" spans="1:26" ht="15.75" customHeight="1" x14ac:dyDescent="0.25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</row>
    <row r="926" spans="1:26" ht="15.75" customHeight="1" x14ac:dyDescent="0.25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</row>
    <row r="927" spans="1:26" ht="15.75" customHeight="1" x14ac:dyDescent="0.25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</row>
    <row r="928" spans="1:26" ht="15.75" customHeight="1" x14ac:dyDescent="0.25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</row>
    <row r="929" spans="1:26" ht="15.75" customHeight="1" x14ac:dyDescent="0.25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</row>
    <row r="930" spans="1:26" ht="15.75" customHeight="1" x14ac:dyDescent="0.25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</row>
    <row r="931" spans="1:26" ht="15.75" customHeight="1" x14ac:dyDescent="0.25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</row>
    <row r="932" spans="1:26" ht="15.75" customHeight="1" x14ac:dyDescent="0.25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</row>
    <row r="933" spans="1:26" ht="15.75" customHeight="1" x14ac:dyDescent="0.25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</row>
    <row r="934" spans="1:26" ht="15.75" customHeight="1" x14ac:dyDescent="0.25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</row>
    <row r="935" spans="1:26" ht="15.75" customHeight="1" x14ac:dyDescent="0.25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</row>
    <row r="936" spans="1:26" ht="15.75" customHeight="1" x14ac:dyDescent="0.25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</row>
    <row r="937" spans="1:26" ht="15.75" customHeight="1" x14ac:dyDescent="0.25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</row>
    <row r="938" spans="1:26" ht="15.75" customHeight="1" x14ac:dyDescent="0.25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</row>
    <row r="939" spans="1:26" ht="15.75" customHeight="1" x14ac:dyDescent="0.25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</row>
    <row r="940" spans="1:26" ht="15.75" customHeight="1" x14ac:dyDescent="0.25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</row>
    <row r="941" spans="1:26" ht="15.75" customHeight="1" x14ac:dyDescent="0.25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</row>
    <row r="942" spans="1:26" ht="15.75" customHeight="1" x14ac:dyDescent="0.25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</row>
    <row r="943" spans="1:26" ht="15.75" customHeight="1" x14ac:dyDescent="0.25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</row>
    <row r="944" spans="1:26" ht="15.75" customHeight="1" x14ac:dyDescent="0.25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</row>
    <row r="945" spans="1:26" ht="15.75" customHeight="1" x14ac:dyDescent="0.25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</row>
    <row r="946" spans="1:26" ht="15.75" customHeight="1" x14ac:dyDescent="0.25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</row>
    <row r="947" spans="1:26" ht="15.75" customHeight="1" x14ac:dyDescent="0.25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</row>
    <row r="948" spans="1:26" ht="15.75" customHeight="1" x14ac:dyDescent="0.25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</row>
    <row r="949" spans="1:26" ht="15.75" customHeight="1" x14ac:dyDescent="0.25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</row>
    <row r="950" spans="1:26" ht="15.75" customHeight="1" x14ac:dyDescent="0.25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</row>
    <row r="951" spans="1:26" ht="15.75" customHeight="1" x14ac:dyDescent="0.25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</row>
    <row r="952" spans="1:26" ht="15.75" customHeight="1" x14ac:dyDescent="0.25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</row>
    <row r="953" spans="1:26" ht="15.75" customHeight="1" x14ac:dyDescent="0.25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</row>
    <row r="954" spans="1:26" ht="15.75" customHeight="1" x14ac:dyDescent="0.25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</row>
    <row r="955" spans="1:26" ht="15.75" customHeight="1" x14ac:dyDescent="0.25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</row>
    <row r="956" spans="1:26" ht="15.75" customHeight="1" x14ac:dyDescent="0.25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</row>
    <row r="957" spans="1:26" ht="15.75" customHeight="1" x14ac:dyDescent="0.25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</row>
    <row r="958" spans="1:26" ht="15.75" customHeight="1" x14ac:dyDescent="0.25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</row>
    <row r="959" spans="1:26" ht="15.75" customHeight="1" x14ac:dyDescent="0.25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</row>
    <row r="960" spans="1:26" ht="15.75" customHeight="1" x14ac:dyDescent="0.25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</row>
    <row r="961" spans="1:26" ht="15.75" customHeight="1" x14ac:dyDescent="0.25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</row>
    <row r="962" spans="1:26" ht="15.75" customHeight="1" x14ac:dyDescent="0.25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</row>
    <row r="963" spans="1:26" ht="15.75" customHeight="1" x14ac:dyDescent="0.25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</row>
    <row r="964" spans="1:26" ht="15.75" customHeight="1" x14ac:dyDescent="0.25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</row>
    <row r="965" spans="1:26" ht="15.75" customHeight="1" x14ac:dyDescent="0.25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</row>
    <row r="966" spans="1:26" ht="15.75" customHeight="1" x14ac:dyDescent="0.25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</row>
    <row r="967" spans="1:26" ht="15.75" customHeight="1" x14ac:dyDescent="0.25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</row>
    <row r="968" spans="1:26" ht="15.75" customHeight="1" x14ac:dyDescent="0.25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</row>
    <row r="969" spans="1:26" ht="15.75" customHeight="1" x14ac:dyDescent="0.25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</row>
    <row r="970" spans="1:26" ht="15.75" customHeight="1" x14ac:dyDescent="0.25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</row>
    <row r="971" spans="1:26" ht="15.75" customHeight="1" x14ac:dyDescent="0.25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</row>
    <row r="972" spans="1:26" ht="15.75" customHeight="1" x14ac:dyDescent="0.25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</row>
    <row r="973" spans="1:26" ht="15.75" customHeight="1" x14ac:dyDescent="0.25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</row>
    <row r="974" spans="1:26" ht="15.75" customHeight="1" x14ac:dyDescent="0.25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</row>
    <row r="975" spans="1:26" ht="15.75" customHeight="1" x14ac:dyDescent="0.25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</row>
    <row r="976" spans="1:26" ht="15.75" customHeight="1" x14ac:dyDescent="0.25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</row>
    <row r="977" spans="1:26" ht="15.75" customHeight="1" x14ac:dyDescent="0.25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</row>
    <row r="978" spans="1:26" ht="15.75" customHeight="1" x14ac:dyDescent="0.25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</row>
    <row r="979" spans="1:26" ht="15.75" customHeight="1" x14ac:dyDescent="0.25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</row>
    <row r="980" spans="1:26" ht="15.75" customHeight="1" x14ac:dyDescent="0.25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</row>
    <row r="981" spans="1:26" ht="15.75" customHeight="1" x14ac:dyDescent="0.25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</row>
    <row r="982" spans="1:26" ht="15.75" customHeight="1" x14ac:dyDescent="0.25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</row>
    <row r="983" spans="1:26" ht="15.75" customHeight="1" x14ac:dyDescent="0.25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</row>
    <row r="984" spans="1:26" ht="15.75" customHeight="1" x14ac:dyDescent="0.25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</row>
    <row r="985" spans="1:26" ht="15.75" customHeight="1" x14ac:dyDescent="0.25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</row>
    <row r="986" spans="1:26" ht="15.75" customHeight="1" x14ac:dyDescent="0.25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</row>
    <row r="987" spans="1:26" ht="15.75" customHeight="1" x14ac:dyDescent="0.25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</row>
    <row r="988" spans="1:26" ht="15.75" customHeight="1" x14ac:dyDescent="0.25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</row>
    <row r="989" spans="1:26" ht="15.75" customHeight="1" x14ac:dyDescent="0.25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</row>
    <row r="990" spans="1:26" ht="15.75" customHeight="1" x14ac:dyDescent="0.25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</row>
    <row r="991" spans="1:26" ht="15.75" customHeight="1" x14ac:dyDescent="0.25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</row>
    <row r="992" spans="1:26" ht="15.75" customHeight="1" x14ac:dyDescent="0.25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</row>
    <row r="993" spans="1:26" ht="15.75" customHeight="1" x14ac:dyDescent="0.25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</row>
    <row r="994" spans="1:26" ht="15.75" customHeight="1" x14ac:dyDescent="0.25">
      <c r="A994" s="3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</row>
    <row r="995" spans="1:26" ht="15.75" customHeight="1" x14ac:dyDescent="0.25">
      <c r="A995" s="3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</row>
    <row r="996" spans="1:26" ht="15.75" customHeight="1" x14ac:dyDescent="0.25">
      <c r="A996" s="3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</row>
    <row r="997" spans="1:26" ht="15.75" customHeight="1" x14ac:dyDescent="0.25">
      <c r="A997" s="3"/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</row>
    <row r="998" spans="1:26" ht="15.75" customHeight="1" x14ac:dyDescent="0.25">
      <c r="A998" s="3"/>
      <c r="B998" s="3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</row>
    <row r="999" spans="1:26" ht="15.75" customHeight="1" x14ac:dyDescent="0.25">
      <c r="A999" s="3"/>
      <c r="B999" s="3"/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</row>
    <row r="1000" spans="1:26" ht="15.75" customHeight="1" x14ac:dyDescent="0.25">
      <c r="A1000" s="3"/>
      <c r="B1000" s="3"/>
      <c r="C1000" s="3"/>
      <c r="D1000" s="3"/>
      <c r="E1000" s="3"/>
      <c r="F1000" s="3"/>
      <c r="G1000" s="3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</row>
    <row r="1001" spans="1:26" ht="15.75" customHeight="1" x14ac:dyDescent="0.25">
      <c r="A1001" s="3"/>
      <c r="B1001" s="3"/>
      <c r="C1001" s="3"/>
      <c r="D1001" s="3"/>
      <c r="E1001" s="3"/>
      <c r="F1001" s="3"/>
      <c r="G1001" s="3"/>
      <c r="H1001" s="3"/>
      <c r="I1001" s="3"/>
      <c r="J1001" s="3"/>
      <c r="K1001" s="3"/>
      <c r="L1001" s="3"/>
      <c r="M1001" s="3"/>
      <c r="N1001" s="3"/>
      <c r="O1001" s="3"/>
      <c r="P1001" s="3"/>
      <c r="Q1001" s="3"/>
      <c r="R1001" s="3"/>
      <c r="S1001" s="3"/>
      <c r="T1001" s="3"/>
      <c r="U1001" s="3"/>
      <c r="V1001" s="3"/>
      <c r="W1001" s="3"/>
      <c r="X1001" s="3"/>
      <c r="Y1001" s="3"/>
      <c r="Z1001" s="3"/>
    </row>
    <row r="1002" spans="1:26" ht="15.75" customHeight="1" x14ac:dyDescent="0.25">
      <c r="A1002" s="3"/>
      <c r="B1002" s="3"/>
      <c r="C1002" s="3"/>
      <c r="D1002" s="3"/>
      <c r="E1002" s="3"/>
      <c r="F1002" s="3"/>
      <c r="G1002" s="3"/>
      <c r="H1002" s="3"/>
      <c r="I1002" s="3"/>
      <c r="J1002" s="3"/>
      <c r="K1002" s="3"/>
      <c r="L1002" s="3"/>
      <c r="M1002" s="3"/>
      <c r="N1002" s="3"/>
      <c r="O1002" s="3"/>
      <c r="P1002" s="3"/>
      <c r="Q1002" s="3"/>
      <c r="R1002" s="3"/>
      <c r="S1002" s="3"/>
      <c r="T1002" s="3"/>
      <c r="U1002" s="3"/>
      <c r="V1002" s="3"/>
      <c r="W1002" s="3"/>
      <c r="X1002" s="3"/>
      <c r="Y1002" s="3"/>
      <c r="Z1002" s="3"/>
    </row>
    <row r="1003" spans="1:26" ht="15.75" customHeight="1" x14ac:dyDescent="0.25">
      <c r="A1003" s="3"/>
      <c r="B1003" s="3"/>
      <c r="C1003" s="3"/>
      <c r="D1003" s="3"/>
      <c r="E1003" s="3"/>
      <c r="F1003" s="3"/>
      <c r="G1003" s="3"/>
      <c r="H1003" s="3"/>
      <c r="I1003" s="3"/>
      <c r="J1003" s="3"/>
      <c r="K1003" s="3"/>
      <c r="L1003" s="3"/>
      <c r="M1003" s="3"/>
      <c r="N1003" s="3"/>
      <c r="O1003" s="3"/>
      <c r="P1003" s="3"/>
      <c r="Q1003" s="3"/>
      <c r="R1003" s="3"/>
      <c r="S1003" s="3"/>
      <c r="T1003" s="3"/>
      <c r="U1003" s="3"/>
      <c r="V1003" s="3"/>
      <c r="W1003" s="3"/>
      <c r="X1003" s="3"/>
      <c r="Y1003" s="3"/>
      <c r="Z1003" s="3"/>
    </row>
  </sheetData>
  <mergeCells count="7">
    <mergeCell ref="A1:M1"/>
    <mergeCell ref="A2:M2"/>
    <mergeCell ref="A3:M3"/>
    <mergeCell ref="B5:D5"/>
    <mergeCell ref="E5:G5"/>
    <mergeCell ref="H5:J5"/>
    <mergeCell ref="K5:M5"/>
  </mergeCells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Jornadas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</dc:creator>
  <cp:lastModifiedBy>Ana</cp:lastModifiedBy>
  <dcterms:created xsi:type="dcterms:W3CDTF">2025-03-25T21:33:56Z</dcterms:created>
  <dcterms:modified xsi:type="dcterms:W3CDTF">2025-03-25T21:34:07Z</dcterms:modified>
</cp:coreProperties>
</file>