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60" yWindow="2325" windowWidth="14175" windowHeight="11370"/>
  </bookViews>
  <sheets>
    <sheet name="12.inv_eventos" sheetId="1" r:id="rId1"/>
  </sheets>
  <calcPr calcId="145621"/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H17" i="1"/>
  <c r="G17" i="1"/>
  <c r="F17" i="1"/>
  <c r="E17" i="1"/>
  <c r="D17" i="1"/>
  <c r="C17" i="1"/>
  <c r="B17" i="1"/>
  <c r="H9" i="1"/>
  <c r="H40" i="1" s="1"/>
  <c r="G9" i="1"/>
  <c r="G40" i="1" s="1"/>
  <c r="F9" i="1"/>
  <c r="F40" i="1" s="1"/>
  <c r="E9" i="1"/>
  <c r="E40" i="1" s="1"/>
  <c r="D9" i="1"/>
  <c r="D40" i="1" s="1"/>
  <c r="C9" i="1"/>
  <c r="C40" i="1" s="1"/>
  <c r="B9" i="1"/>
  <c r="B40" i="1" s="1"/>
</calcChain>
</file>

<file path=xl/sharedStrings.xml><?xml version="1.0" encoding="utf-8"?>
<sst xmlns="http://schemas.openxmlformats.org/spreadsheetml/2006/main" count="42" uniqueCount="42">
  <si>
    <t>UNAM. SUBSISTEMA DE HUMANIDADES</t>
  </si>
  <si>
    <t>PARTICIPACIÓN DE INVESTIGADORES EN EVENTOS ACADÉMICOS</t>
  </si>
  <si>
    <t>Conferencias</t>
  </si>
  <si>
    <t>Ponencias</t>
  </si>
  <si>
    <t>Organización de actividades</t>
  </si>
  <si>
    <t>Visitas</t>
  </si>
  <si>
    <t>Presentación de libros y revistas</t>
  </si>
  <si>
    <t>Entrevistas</t>
  </si>
  <si>
    <t>Radio y TV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</si>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</sst>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4" fillId="0" borderId="0"/>
    <xf numFmtId="164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>
      <alignment vertical="center"/>
    </xf>
    <xf numFmtId="3" fontId="4" fillId="0" borderId="0" xfId="0" applyNumberFormat="1" applyFont="1"/>
  </cellXfs>
  <cellStyles count="5">
    <cellStyle name="Millares 2" xfId="2"/>
    <cellStyle name="Normal" xfId="0" builtinId="0"/>
    <cellStyle name="Normal 2" xfId="1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I43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8.7109375" style="2" customWidth="1"/>
    <col min="2" max="8" width="13" style="2" customWidth="1"/>
    <col min="9" max="16384" width="10.85546875" style="2"/>
  </cols>
  <sheetData>
    <row r="1" spans="1: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ht="15" customHeight="1" x14ac:dyDescent="0.2">
      <c r="A2" s="3" t="s">
        <v>1</v>
      </c>
      <c r="B2" s="3"/>
      <c r="C2" s="3"/>
      <c r="D2" s="3"/>
      <c r="E2" s="3"/>
      <c r="F2" s="3"/>
      <c r="G2" s="3"/>
      <c r="H2" s="3"/>
    </row>
    <row r="3" spans="1:9" ht="15" customHeight="1" x14ac:dyDescent="0.2">
      <c r="A3" s="1">
        <v>2024</v>
      </c>
      <c r="B3" s="1"/>
      <c r="C3" s="1"/>
      <c r="D3" s="1"/>
      <c r="E3" s="1"/>
      <c r="F3" s="1"/>
      <c r="G3" s="1"/>
      <c r="H3" s="1"/>
    </row>
    <row r="4" spans="1:9" ht="13.5" customHeight="1" x14ac:dyDescent="0.2"/>
    <row r="5" spans="1:9" ht="17.25" customHeight="1" x14ac:dyDescent="0.2">
      <c r="A5" s="4"/>
      <c r="B5" s="5" t="s">
        <v>2</v>
      </c>
      <c r="C5" s="5" t="s">
        <v>3</v>
      </c>
      <c r="D5" s="4" t="s">
        <v>4</v>
      </c>
      <c r="E5" s="5" t="s">
        <v>5</v>
      </c>
      <c r="F5" s="4" t="s">
        <v>6</v>
      </c>
      <c r="G5" s="5" t="s">
        <v>7</v>
      </c>
      <c r="H5" s="4" t="s">
        <v>8</v>
      </c>
    </row>
    <row r="6" spans="1:9" ht="17.25" customHeight="1" x14ac:dyDescent="0.2">
      <c r="A6" s="4"/>
      <c r="B6" s="5"/>
      <c r="C6" s="5"/>
      <c r="D6" s="4"/>
      <c r="E6" s="5"/>
      <c r="F6" s="4"/>
      <c r="G6" s="5"/>
      <c r="H6" s="4"/>
    </row>
    <row r="7" spans="1:9" ht="9" customHeight="1" x14ac:dyDescent="0.2"/>
    <row r="8" spans="1:9" ht="15" customHeight="1" x14ac:dyDescent="0.2">
      <c r="A8" s="6" t="s">
        <v>9</v>
      </c>
      <c r="B8" s="7">
        <v>4</v>
      </c>
      <c r="C8" s="7">
        <v>31</v>
      </c>
      <c r="D8" s="7">
        <v>31</v>
      </c>
      <c r="E8" s="7">
        <v>1</v>
      </c>
      <c r="F8" s="7">
        <v>6</v>
      </c>
      <c r="G8" s="7">
        <v>1</v>
      </c>
      <c r="H8" s="7">
        <v>1</v>
      </c>
      <c r="I8" s="8"/>
    </row>
    <row r="9" spans="1:9" ht="15" customHeight="1" x14ac:dyDescent="0.2">
      <c r="A9" s="9" t="s">
        <v>10</v>
      </c>
      <c r="B9" s="7">
        <f t="shared" ref="B9:H9" si="0">SUM(B10:B16)</f>
        <v>248</v>
      </c>
      <c r="C9" s="7">
        <f t="shared" si="0"/>
        <v>910</v>
      </c>
      <c r="D9" s="7">
        <f t="shared" si="0"/>
        <v>509</v>
      </c>
      <c r="E9" s="7">
        <f t="shared" si="0"/>
        <v>12</v>
      </c>
      <c r="F9" s="7">
        <f t="shared" si="0"/>
        <v>293</v>
      </c>
      <c r="G9" s="7">
        <f t="shared" si="0"/>
        <v>265</v>
      </c>
      <c r="H9" s="7">
        <f t="shared" si="0"/>
        <v>180</v>
      </c>
    </row>
    <row r="10" spans="1:9" ht="15" customHeight="1" x14ac:dyDescent="0.2">
      <c r="A10" s="10" t="s">
        <v>11</v>
      </c>
      <c r="B10" s="8">
        <v>66</v>
      </c>
      <c r="C10" s="8">
        <v>230</v>
      </c>
      <c r="D10" s="8">
        <v>110</v>
      </c>
      <c r="E10" s="8">
        <v>3</v>
      </c>
      <c r="F10" s="11">
        <v>66</v>
      </c>
      <c r="G10" s="8">
        <v>51</v>
      </c>
      <c r="H10" s="8">
        <v>26</v>
      </c>
    </row>
    <row r="11" spans="1:9" ht="15" customHeight="1" x14ac:dyDescent="0.2">
      <c r="A11" s="10" t="s">
        <v>12</v>
      </c>
      <c r="B11" s="8">
        <v>11</v>
      </c>
      <c r="C11" s="8">
        <v>109</v>
      </c>
      <c r="D11" s="8">
        <v>50</v>
      </c>
      <c r="E11" s="8">
        <v>3</v>
      </c>
      <c r="F11" s="11">
        <v>30</v>
      </c>
      <c r="G11" s="8">
        <v>13</v>
      </c>
      <c r="H11" s="8">
        <v>10</v>
      </c>
    </row>
    <row r="12" spans="1:9" ht="15" customHeight="1" x14ac:dyDescent="0.2">
      <c r="A12" s="10" t="s">
        <v>13</v>
      </c>
      <c r="B12" s="8">
        <v>24</v>
      </c>
      <c r="C12" s="8">
        <v>155</v>
      </c>
      <c r="D12" s="8">
        <v>80</v>
      </c>
      <c r="E12" s="8"/>
      <c r="F12" s="11">
        <v>32</v>
      </c>
      <c r="G12" s="8">
        <v>63</v>
      </c>
      <c r="H12" s="8">
        <v>62</v>
      </c>
    </row>
    <row r="13" spans="1:9" ht="15" customHeight="1" x14ac:dyDescent="0.2">
      <c r="A13" s="10" t="s">
        <v>14</v>
      </c>
      <c r="B13" s="8">
        <v>52</v>
      </c>
      <c r="C13" s="8">
        <v>138</v>
      </c>
      <c r="D13" s="8">
        <v>98</v>
      </c>
      <c r="E13" s="8">
        <v>1</v>
      </c>
      <c r="F13" s="11">
        <v>82</v>
      </c>
      <c r="G13" s="8">
        <v>48</v>
      </c>
      <c r="H13" s="8">
        <v>31</v>
      </c>
    </row>
    <row r="14" spans="1:9" ht="15" customHeight="1" x14ac:dyDescent="0.2">
      <c r="A14" s="10" t="s">
        <v>15</v>
      </c>
      <c r="B14" s="8">
        <v>18</v>
      </c>
      <c r="C14" s="8">
        <v>58</v>
      </c>
      <c r="D14" s="8">
        <v>24</v>
      </c>
      <c r="E14" s="8">
        <v>2</v>
      </c>
      <c r="F14" s="11">
        <v>19</v>
      </c>
      <c r="G14" s="8">
        <v>25</v>
      </c>
      <c r="H14" s="8">
        <v>19</v>
      </c>
    </row>
    <row r="15" spans="1:9" ht="15" customHeight="1" x14ac:dyDescent="0.2">
      <c r="A15" s="10" t="s">
        <v>16</v>
      </c>
      <c r="B15" s="8">
        <v>17</v>
      </c>
      <c r="C15" s="8">
        <v>52</v>
      </c>
      <c r="D15" s="8">
        <v>38</v>
      </c>
      <c r="E15" s="8"/>
      <c r="F15" s="11">
        <v>29</v>
      </c>
      <c r="G15" s="8">
        <v>21</v>
      </c>
      <c r="H15" s="8">
        <v>2</v>
      </c>
    </row>
    <row r="16" spans="1:9" ht="15" customHeight="1" x14ac:dyDescent="0.2">
      <c r="A16" s="10" t="s">
        <v>17</v>
      </c>
      <c r="B16" s="8">
        <v>60</v>
      </c>
      <c r="C16" s="8">
        <v>168</v>
      </c>
      <c r="D16" s="8">
        <v>109</v>
      </c>
      <c r="E16" s="8">
        <v>3</v>
      </c>
      <c r="F16" s="11">
        <v>35</v>
      </c>
      <c r="G16" s="8">
        <v>44</v>
      </c>
      <c r="H16" s="8">
        <v>30</v>
      </c>
    </row>
    <row r="17" spans="1:8" ht="15" customHeight="1" x14ac:dyDescent="0.2">
      <c r="A17" s="6" t="s">
        <v>18</v>
      </c>
      <c r="B17" s="7">
        <f t="shared" ref="B17:H17" si="1">SUM(B18:B29)</f>
        <v>792</v>
      </c>
      <c r="C17" s="7">
        <f t="shared" si="1"/>
        <v>3055</v>
      </c>
      <c r="D17" s="7">
        <f t="shared" si="1"/>
        <v>1368</v>
      </c>
      <c r="E17" s="7">
        <f t="shared" si="1"/>
        <v>78</v>
      </c>
      <c r="F17" s="7">
        <f t="shared" si="1"/>
        <v>892</v>
      </c>
      <c r="G17" s="7">
        <f t="shared" si="1"/>
        <v>574</v>
      </c>
      <c r="H17" s="7">
        <f t="shared" si="1"/>
        <v>690</v>
      </c>
    </row>
    <row r="18" spans="1:8" ht="15" customHeight="1" x14ac:dyDescent="0.2">
      <c r="A18" s="10" t="s">
        <v>19</v>
      </c>
      <c r="B18" s="11">
        <v>57</v>
      </c>
      <c r="C18" s="11">
        <v>202</v>
      </c>
      <c r="D18" s="11">
        <v>67</v>
      </c>
      <c r="E18" s="11">
        <v>3</v>
      </c>
      <c r="F18" s="11">
        <v>33</v>
      </c>
      <c r="G18" s="11">
        <v>30</v>
      </c>
      <c r="H18" s="11">
        <v>9</v>
      </c>
    </row>
    <row r="19" spans="1:8" ht="15" customHeight="1" x14ac:dyDescent="0.2">
      <c r="A19" s="10" t="s">
        <v>20</v>
      </c>
      <c r="B19" s="11">
        <v>24</v>
      </c>
      <c r="C19" s="11">
        <v>125</v>
      </c>
      <c r="D19" s="11">
        <v>72</v>
      </c>
      <c r="E19" s="11">
        <v>33</v>
      </c>
      <c r="F19" s="11">
        <v>42</v>
      </c>
      <c r="G19" s="11">
        <v>24</v>
      </c>
      <c r="H19" s="11">
        <v>2</v>
      </c>
    </row>
    <row r="20" spans="1:8" ht="15" customHeight="1" x14ac:dyDescent="0.2">
      <c r="A20" s="10" t="s">
        <v>21</v>
      </c>
      <c r="B20" s="11">
        <v>22</v>
      </c>
      <c r="C20" s="11">
        <v>114</v>
      </c>
      <c r="D20" s="11">
        <v>66</v>
      </c>
      <c r="E20" s="11"/>
      <c r="F20" s="11">
        <v>38</v>
      </c>
      <c r="G20" s="11">
        <v>4</v>
      </c>
      <c r="H20" s="11">
        <v>6</v>
      </c>
    </row>
    <row r="21" spans="1:8" ht="15" customHeight="1" x14ac:dyDescent="0.2">
      <c r="A21" s="10" t="s">
        <v>22</v>
      </c>
      <c r="B21" s="8">
        <v>58</v>
      </c>
      <c r="C21" s="8">
        <v>293</v>
      </c>
      <c r="D21" s="8">
        <v>136</v>
      </c>
      <c r="E21" s="8">
        <v>4</v>
      </c>
      <c r="F21" s="8">
        <v>71</v>
      </c>
      <c r="G21" s="8">
        <v>113</v>
      </c>
      <c r="H21" s="8">
        <v>87</v>
      </c>
    </row>
    <row r="22" spans="1:8" ht="15" customHeight="1" x14ac:dyDescent="0.2">
      <c r="A22" s="10" t="s">
        <v>23</v>
      </c>
      <c r="B22" s="8">
        <v>51</v>
      </c>
      <c r="C22" s="8">
        <v>139</v>
      </c>
      <c r="D22" s="8">
        <v>72</v>
      </c>
      <c r="E22" s="8">
        <v>21</v>
      </c>
      <c r="F22" s="8">
        <v>37</v>
      </c>
      <c r="G22" s="8">
        <v>34</v>
      </c>
      <c r="H22" s="8">
        <v>14</v>
      </c>
    </row>
    <row r="23" spans="1:8" ht="15" customHeight="1" x14ac:dyDescent="0.2">
      <c r="A23" s="10" t="s">
        <v>24</v>
      </c>
      <c r="B23" s="8">
        <v>2</v>
      </c>
      <c r="C23" s="8">
        <v>4</v>
      </c>
      <c r="D23" s="8">
        <v>4</v>
      </c>
      <c r="E23" s="8">
        <v>8</v>
      </c>
      <c r="F23" s="8">
        <v>1</v>
      </c>
      <c r="G23" s="8">
        <v>3</v>
      </c>
      <c r="H23" s="8">
        <v>1</v>
      </c>
    </row>
    <row r="24" spans="1:8" ht="15" customHeight="1" x14ac:dyDescent="0.2">
      <c r="A24" s="10" t="s">
        <v>25</v>
      </c>
      <c r="B24" s="8">
        <v>118</v>
      </c>
      <c r="C24" s="8">
        <v>437</v>
      </c>
      <c r="D24" s="8">
        <v>208</v>
      </c>
      <c r="E24" s="8">
        <v>4</v>
      </c>
      <c r="F24" s="8">
        <v>163</v>
      </c>
      <c r="G24" s="8">
        <v>58</v>
      </c>
      <c r="H24" s="8">
        <v>35</v>
      </c>
    </row>
    <row r="25" spans="1:8" ht="15" customHeight="1" x14ac:dyDescent="0.2">
      <c r="A25" s="10" t="s">
        <v>26</v>
      </c>
      <c r="B25" s="8">
        <v>51</v>
      </c>
      <c r="C25" s="8">
        <v>173</v>
      </c>
      <c r="D25" s="8">
        <v>64</v>
      </c>
      <c r="E25" s="8">
        <v>1</v>
      </c>
      <c r="F25" s="8">
        <v>26</v>
      </c>
      <c r="G25" s="8">
        <v>15</v>
      </c>
      <c r="H25" s="8">
        <v>9</v>
      </c>
    </row>
    <row r="26" spans="1:8" ht="15" customHeight="1" x14ac:dyDescent="0.2">
      <c r="A26" s="10" t="s">
        <v>27</v>
      </c>
      <c r="B26" s="8">
        <v>55</v>
      </c>
      <c r="C26" s="8">
        <v>200</v>
      </c>
      <c r="D26" s="8">
        <v>95</v>
      </c>
      <c r="E26" s="8">
        <v>1</v>
      </c>
      <c r="F26" s="8">
        <v>92</v>
      </c>
      <c r="G26" s="8">
        <v>15</v>
      </c>
      <c r="H26" s="8">
        <v>19</v>
      </c>
    </row>
    <row r="27" spans="1:8" ht="15" customHeight="1" x14ac:dyDescent="0.2">
      <c r="A27" s="10" t="s">
        <v>28</v>
      </c>
      <c r="B27" s="8">
        <v>132</v>
      </c>
      <c r="C27" s="8">
        <v>816</v>
      </c>
      <c r="D27" s="8">
        <v>271</v>
      </c>
      <c r="E27" s="8">
        <v>1</v>
      </c>
      <c r="F27" s="8">
        <v>220</v>
      </c>
      <c r="G27" s="8">
        <v>168</v>
      </c>
      <c r="H27" s="8">
        <v>441</v>
      </c>
    </row>
    <row r="28" spans="1:8" ht="15" customHeight="1" x14ac:dyDescent="0.2">
      <c r="A28" s="10" t="s">
        <v>29</v>
      </c>
      <c r="B28" s="8">
        <v>103</v>
      </c>
      <c r="C28" s="8">
        <v>210</v>
      </c>
      <c r="D28" s="8">
        <v>94</v>
      </c>
      <c r="E28" s="8">
        <v>1</v>
      </c>
      <c r="F28" s="8">
        <v>46</v>
      </c>
      <c r="G28" s="8">
        <v>24</v>
      </c>
      <c r="H28" s="8">
        <v>17</v>
      </c>
    </row>
    <row r="29" spans="1:8" ht="15" customHeight="1" x14ac:dyDescent="0.2">
      <c r="A29" s="10" t="s">
        <v>30</v>
      </c>
      <c r="B29" s="8">
        <v>119</v>
      </c>
      <c r="C29" s="8">
        <v>342</v>
      </c>
      <c r="D29" s="8">
        <v>219</v>
      </c>
      <c r="E29" s="8">
        <v>1</v>
      </c>
      <c r="F29" s="8">
        <v>123</v>
      </c>
      <c r="G29" s="8">
        <v>86</v>
      </c>
      <c r="H29" s="8">
        <v>50</v>
      </c>
    </row>
    <row r="30" spans="1:8" ht="15" customHeight="1" x14ac:dyDescent="0.2">
      <c r="A30" s="6" t="s">
        <v>31</v>
      </c>
      <c r="B30" s="12">
        <f t="shared" ref="B30:H30" si="2">SUM(B31:B38)</f>
        <v>52</v>
      </c>
      <c r="C30" s="12">
        <f t="shared" si="2"/>
        <v>172</v>
      </c>
      <c r="D30" s="12">
        <f t="shared" si="2"/>
        <v>69</v>
      </c>
      <c r="E30" s="12">
        <f t="shared" si="2"/>
        <v>4</v>
      </c>
      <c r="F30" s="12">
        <f t="shared" si="2"/>
        <v>46</v>
      </c>
      <c r="G30" s="12">
        <f t="shared" si="2"/>
        <v>37</v>
      </c>
      <c r="H30" s="12">
        <f t="shared" si="2"/>
        <v>45</v>
      </c>
    </row>
    <row r="31" spans="1:8" ht="15" customHeight="1" x14ac:dyDescent="0.2">
      <c r="A31" s="10" t="s">
        <v>32</v>
      </c>
      <c r="B31" s="8"/>
      <c r="C31" s="8">
        <v>9</v>
      </c>
      <c r="D31" s="8">
        <v>1</v>
      </c>
      <c r="E31" s="8"/>
      <c r="F31" s="8"/>
      <c r="G31" s="8">
        <v>4</v>
      </c>
      <c r="H31" s="8">
        <v>1</v>
      </c>
    </row>
    <row r="32" spans="1:8" ht="15" customHeight="1" x14ac:dyDescent="0.2">
      <c r="A32" s="10" t="s">
        <v>33</v>
      </c>
      <c r="B32" s="8">
        <v>4</v>
      </c>
      <c r="C32" s="8">
        <v>3</v>
      </c>
      <c r="D32" s="8">
        <v>1</v>
      </c>
      <c r="E32" s="8"/>
      <c r="F32" s="8"/>
      <c r="G32" s="8">
        <v>5</v>
      </c>
      <c r="H32" s="8">
        <v>1</v>
      </c>
    </row>
    <row r="33" spans="1:8" ht="15" customHeight="1" x14ac:dyDescent="0.2">
      <c r="A33" s="10" t="s">
        <v>34</v>
      </c>
      <c r="B33" s="8">
        <v>2</v>
      </c>
      <c r="C33" s="8">
        <v>13</v>
      </c>
      <c r="D33" s="8">
        <v>5</v>
      </c>
      <c r="E33" s="8"/>
      <c r="F33" s="8"/>
      <c r="G33" s="8">
        <v>1</v>
      </c>
      <c r="H33" s="8">
        <v>1</v>
      </c>
    </row>
    <row r="34" spans="1:8" ht="15" customHeight="1" x14ac:dyDescent="0.2">
      <c r="A34" s="10" t="s">
        <v>35</v>
      </c>
      <c r="B34" s="8">
        <v>24</v>
      </c>
      <c r="C34" s="8">
        <v>66</v>
      </c>
      <c r="D34" s="8">
        <v>22</v>
      </c>
      <c r="E34" s="8"/>
      <c r="F34" s="8">
        <v>21</v>
      </c>
      <c r="G34" s="8">
        <v>11</v>
      </c>
      <c r="H34" s="8">
        <v>6</v>
      </c>
    </row>
    <row r="35" spans="1:8" ht="15" customHeight="1" x14ac:dyDescent="0.2">
      <c r="A35" s="10" t="s">
        <v>36</v>
      </c>
      <c r="B35" s="8">
        <v>1</v>
      </c>
      <c r="C35" s="8">
        <v>8</v>
      </c>
      <c r="D35" s="8">
        <v>3</v>
      </c>
      <c r="E35" s="8"/>
      <c r="F35" s="8"/>
      <c r="G35" s="8">
        <v>7</v>
      </c>
      <c r="H35" s="8">
        <v>10</v>
      </c>
    </row>
    <row r="36" spans="1:8" ht="15" customHeight="1" x14ac:dyDescent="0.2">
      <c r="A36" s="10" t="s">
        <v>37</v>
      </c>
      <c r="B36" s="8">
        <v>2</v>
      </c>
      <c r="C36" s="8">
        <v>10</v>
      </c>
      <c r="D36" s="8">
        <v>3</v>
      </c>
      <c r="E36" s="8">
        <v>1</v>
      </c>
      <c r="F36" s="8">
        <v>6</v>
      </c>
      <c r="G36" s="8">
        <v>7</v>
      </c>
      <c r="H36" s="8">
        <v>5</v>
      </c>
    </row>
    <row r="37" spans="1:8" ht="15" customHeight="1" x14ac:dyDescent="0.2">
      <c r="A37" s="10" t="s">
        <v>38</v>
      </c>
      <c r="B37" s="8">
        <v>14</v>
      </c>
      <c r="C37" s="8">
        <v>44</v>
      </c>
      <c r="D37" s="8">
        <v>26</v>
      </c>
      <c r="E37" s="8"/>
      <c r="F37" s="8">
        <v>10</v>
      </c>
      <c r="G37" s="8">
        <v>2</v>
      </c>
      <c r="H37" s="8">
        <v>19</v>
      </c>
    </row>
    <row r="38" spans="1:8" ht="15" customHeight="1" x14ac:dyDescent="0.2">
      <c r="A38" s="10" t="s">
        <v>39</v>
      </c>
      <c r="B38" s="8">
        <v>5</v>
      </c>
      <c r="C38" s="8">
        <v>19</v>
      </c>
      <c r="D38" s="8">
        <v>8</v>
      </c>
      <c r="E38" s="8">
        <v>3</v>
      </c>
      <c r="F38" s="8">
        <v>9</v>
      </c>
      <c r="G38" s="8"/>
      <c r="H38" s="8">
        <v>2</v>
      </c>
    </row>
    <row r="39" spans="1:8" ht="9" customHeight="1" x14ac:dyDescent="0.2">
      <c r="A39" s="13"/>
      <c r="B39" s="11"/>
      <c r="C39" s="11"/>
      <c r="D39" s="11"/>
      <c r="E39" s="11"/>
      <c r="F39" s="11"/>
      <c r="G39" s="11"/>
      <c r="H39" s="11"/>
    </row>
    <row r="40" spans="1:8" ht="15" customHeight="1" x14ac:dyDescent="0.2">
      <c r="A40" s="14" t="s">
        <v>40</v>
      </c>
      <c r="B40" s="15">
        <f t="shared" ref="B40:H40" si="3">SUM(B8,B9,B17,B30)</f>
        <v>1096</v>
      </c>
      <c r="C40" s="15">
        <f t="shared" si="3"/>
        <v>4168</v>
      </c>
      <c r="D40" s="15">
        <f t="shared" si="3"/>
        <v>1977</v>
      </c>
      <c r="E40" s="15">
        <f t="shared" si="3"/>
        <v>95</v>
      </c>
      <c r="F40" s="15">
        <f t="shared" si="3"/>
        <v>1237</v>
      </c>
      <c r="G40" s="15">
        <f t="shared" si="3"/>
        <v>877</v>
      </c>
      <c r="H40" s="15">
        <f t="shared" si="3"/>
        <v>916</v>
      </c>
    </row>
    <row r="41" spans="1:8" x14ac:dyDescent="0.2">
      <c r="B41" s="16"/>
      <c r="C41" s="16"/>
      <c r="D41" s="16"/>
      <c r="E41" s="16"/>
      <c r="F41" s="16"/>
      <c r="G41" s="16"/>
      <c r="H41" s="16"/>
    </row>
    <row r="42" spans="1:8" x14ac:dyDescent="0.2">
      <c r="A42" s="17" t="s">
        <v>41</v>
      </c>
      <c r="B42" s="18"/>
      <c r="C42" s="18"/>
      <c r="D42" s="18"/>
      <c r="E42" s="18"/>
      <c r="F42" s="18"/>
      <c r="G42" s="18"/>
      <c r="H42" s="18"/>
    </row>
    <row r="43" spans="1:8" x14ac:dyDescent="0.2">
      <c r="B43" s="18"/>
      <c r="C43" s="18"/>
      <c r="D43" s="18"/>
      <c r="E43" s="18"/>
      <c r="F43" s="18"/>
      <c r="G43" s="18"/>
      <c r="H43" s="18"/>
    </row>
  </sheetData>
  <mergeCells count="11"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12.inv_eventos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2025-04-24T19:06:10Z</dcterms:created>
  <dcterms:modified xsi:type="dcterms:W3CDTF">2025-04-24T19:06:29Z</dcterms:modified>
</cp:coreProperties>
</file>