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acervos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45621"/>
</workbook>
</file>

<file path=xl/calcChain.xml><?xml version="1.0" encoding="utf-8"?>
<calcChain xmlns="http://schemas.openxmlformats.org/spreadsheetml/2006/main">
  <c r="B23" i="1" l="1"/>
  <c r="B21" i="1"/>
  <c r="B19" i="1"/>
  <c r="B17" i="1"/>
  <c r="B13" i="1"/>
  <c r="B7" i="1"/>
  <c r="B26" i="1" s="1"/>
</calcChain>
</file>

<file path=xl/sharedStrings.xml><?xml version="1.0" encoding="utf-8"?>
<sst xmlns="http://schemas.openxmlformats.org/spreadsheetml/2006/main" count="25" uniqueCount="21">
  <si>
    <t>UNAM. DIFUSIÓN CULTURAL</t>
  </si>
  <si>
    <t>ACERVOS ESPECIALIZADOS</t>
  </si>
  <si>
    <t>Acervo / Dependencia</t>
  </si>
  <si>
    <t>Número</t>
  </si>
  <si>
    <t>Material bibliográfico (títulos)</t>
  </si>
  <si>
    <t>Centro Cultural Universitario Tlatelolco</t>
  </si>
  <si>
    <t>Centro Universitario de Teatro</t>
  </si>
  <si>
    <t>Dirección General de Actividades Cinematográficas</t>
  </si>
  <si>
    <t>Dirección General de Artes Visuales</t>
  </si>
  <si>
    <t>Escuela Nacional de Artes Cinematográficas</t>
  </si>
  <si>
    <t>Obra Artística (piezas de arte)</t>
  </si>
  <si>
    <t>Museo Universitario del Chopo</t>
  </si>
  <si>
    <t>Discoteca (grabaciones)</t>
  </si>
  <si>
    <t>Direccion General de Radio UNAM</t>
  </si>
  <si>
    <t>Filmoteca (títulos fílmicos)</t>
  </si>
  <si>
    <t>Fonoteca (grabaciones)</t>
  </si>
  <si>
    <t>Videoteca (materiales videográficos)</t>
  </si>
  <si>
    <t>Dirección General de Televisión Universitaria</t>
  </si>
  <si>
    <t>T O T A L</t>
  </si>
  <si>
    <t>FUENTE: Coordinación de Difusión Cultural, UNAM.</t>
  </si>
  <si>
    <t>Dirección General de Bibliotecas y Servicios Digitales de Información,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</si>
</sst>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7" fillId="0" borderId="0"/>
    <xf numFmtId="0" fontId="8" fillId="0" borderId="0"/>
    <xf numFmtId="0" fontId="1" fillId="0" borderId="0"/>
  </cellStyleXfs>
  <cellXfs count="29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2" fillId="0" borderId="0" xfId="0" applyFont="1" applyAlignment="1">
      <alignment vertical="center"/>
    </xf>
    <xf numFmtId="3" fontId="2" fillId="0" borderId="0" xfId="1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3" fontId="6" fillId="0" borderId="0" xfId="0" quotePrefix="1" applyNumberFormat="1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indent="1"/>
    </xf>
    <xf numFmtId="3" fontId="3" fillId="0" borderId="0" xfId="1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6">
    <cellStyle name="Normal" xfId="0" builtinId="0"/>
    <cellStyle name="Normal 2" xfId="2"/>
    <cellStyle name="Normal 3" xfId="3"/>
    <cellStyle name="Normal 4" xfId="4"/>
    <cellStyle name="Normal 4 2" xfId="5"/>
    <cellStyle name="Normal_prod_ed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4%20Difusi&#243;n%20cultural/1%20difusi&#243;n%20cultural%202024%20v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 artística"/>
      <sheetName val="acervos"/>
      <sheetName val="extensión"/>
      <sheetName val="extensión (asist)"/>
      <sheetName val="vinculación"/>
      <sheetName val="vinculación (asist)"/>
      <sheetName val="divulgación"/>
      <sheetName val="divulgación (asist)"/>
      <sheetName val="apoyo_"/>
      <sheetName val="instr jurídicos_"/>
      <sheetName val="instr difusión"/>
      <sheetName val="instr difusión (tiraje)"/>
      <sheetName val="medios digitales"/>
      <sheetName val="producción audiov"/>
      <sheetName val="prod editorial"/>
      <sheetName val="prod edit (tiraje)"/>
      <sheetName val="participación_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C30"/>
  <sheetViews>
    <sheetView tabSelected="1" workbookViewId="0">
      <selection sqref="A1:B1"/>
    </sheetView>
  </sheetViews>
  <sheetFormatPr baseColWidth="10" defaultColWidth="11.42578125" defaultRowHeight="12.75" x14ac:dyDescent="0.2"/>
  <cols>
    <col min="1" max="1" width="51.85546875" style="2" customWidth="1"/>
    <col min="2" max="2" width="12.85546875" style="2" customWidth="1"/>
    <col min="3" max="16384" width="11.42578125" style="2"/>
  </cols>
  <sheetData>
    <row r="1" spans="1:3" ht="15" customHeight="1" x14ac:dyDescent="0.2">
      <c r="A1" s="1" t="s">
        <v>0</v>
      </c>
      <c r="B1" s="1"/>
    </row>
    <row r="2" spans="1:3" ht="15" customHeight="1" x14ac:dyDescent="0.2">
      <c r="A2" s="1" t="s">
        <v>1</v>
      </c>
      <c r="B2" s="1"/>
    </row>
    <row r="3" spans="1:3" ht="15" customHeight="1" x14ac:dyDescent="0.2">
      <c r="A3" s="1">
        <v>2024</v>
      </c>
      <c r="B3" s="1"/>
    </row>
    <row r="4" spans="1:3" x14ac:dyDescent="0.2">
      <c r="A4" s="3"/>
      <c r="B4" s="4"/>
    </row>
    <row r="5" spans="1:3" ht="15" customHeight="1" x14ac:dyDescent="0.2">
      <c r="A5" s="5" t="s">
        <v>2</v>
      </c>
      <c r="B5" s="6" t="s">
        <v>3</v>
      </c>
    </row>
    <row r="6" spans="1:3" ht="9" customHeight="1" x14ac:dyDescent="0.2">
      <c r="A6" s="7"/>
      <c r="B6" s="3"/>
    </row>
    <row r="7" spans="1:3" s="11" customFormat="1" ht="15" customHeight="1" x14ac:dyDescent="0.2">
      <c r="A7" s="8" t="s">
        <v>4</v>
      </c>
      <c r="B7" s="9">
        <f>SUM(B8:B12)</f>
        <v>41500</v>
      </c>
      <c r="C7" s="10"/>
    </row>
    <row r="8" spans="1:3" ht="15" customHeight="1" x14ac:dyDescent="0.2">
      <c r="A8" s="12" t="s">
        <v>5</v>
      </c>
      <c r="B8" s="13">
        <v>3102</v>
      </c>
      <c r="C8" s="14"/>
    </row>
    <row r="9" spans="1:3" ht="15" customHeight="1" x14ac:dyDescent="0.2">
      <c r="A9" s="12" t="s">
        <v>6</v>
      </c>
      <c r="B9" s="13">
        <v>5578</v>
      </c>
      <c r="C9" s="10"/>
    </row>
    <row r="10" spans="1:3" ht="15" customHeight="1" x14ac:dyDescent="0.2">
      <c r="A10" s="12" t="s">
        <v>7</v>
      </c>
      <c r="B10" s="15">
        <v>20571</v>
      </c>
      <c r="C10" s="10"/>
    </row>
    <row r="11" spans="1:3" ht="15" customHeight="1" x14ac:dyDescent="0.2">
      <c r="A11" s="12" t="s">
        <v>8</v>
      </c>
      <c r="B11" s="13">
        <v>6268</v>
      </c>
      <c r="C11" s="10"/>
    </row>
    <row r="12" spans="1:3" ht="15" customHeight="1" x14ac:dyDescent="0.2">
      <c r="A12" s="16" t="s">
        <v>9</v>
      </c>
      <c r="B12" s="13">
        <v>5981</v>
      </c>
      <c r="C12" s="10"/>
    </row>
    <row r="13" spans="1:3" s="11" customFormat="1" ht="15" customHeight="1" x14ac:dyDescent="0.2">
      <c r="A13" s="8" t="s">
        <v>10</v>
      </c>
      <c r="B13" s="9">
        <f>SUM(B14:B16)</f>
        <v>42702</v>
      </c>
      <c r="C13" s="10"/>
    </row>
    <row r="14" spans="1:3" ht="15" customHeight="1" x14ac:dyDescent="0.2">
      <c r="A14" s="12" t="s">
        <v>5</v>
      </c>
      <c r="B14" s="13">
        <v>22653</v>
      </c>
      <c r="C14" s="10"/>
    </row>
    <row r="15" spans="1:3" ht="15" customHeight="1" x14ac:dyDescent="0.2">
      <c r="A15" s="12" t="s">
        <v>8</v>
      </c>
      <c r="B15" s="13">
        <v>19681</v>
      </c>
      <c r="C15" s="10"/>
    </row>
    <row r="16" spans="1:3" ht="15" customHeight="1" x14ac:dyDescent="0.2">
      <c r="A16" s="12" t="s">
        <v>11</v>
      </c>
      <c r="B16" s="13">
        <v>368</v>
      </c>
      <c r="C16" s="10"/>
    </row>
    <row r="17" spans="1:3" ht="15" customHeight="1" x14ac:dyDescent="0.2">
      <c r="A17" s="17" t="s">
        <v>12</v>
      </c>
      <c r="B17" s="18">
        <f>SUM(B18)</f>
        <v>22716</v>
      </c>
      <c r="C17" s="10"/>
    </row>
    <row r="18" spans="1:3" ht="15" customHeight="1" x14ac:dyDescent="0.2">
      <c r="A18" s="12" t="s">
        <v>13</v>
      </c>
      <c r="B18" s="13">
        <v>22716</v>
      </c>
      <c r="C18" s="10"/>
    </row>
    <row r="19" spans="1:3" ht="15" customHeight="1" x14ac:dyDescent="0.2">
      <c r="A19" s="19" t="s">
        <v>14</v>
      </c>
      <c r="B19" s="9">
        <f>SUM(B20)</f>
        <v>54063</v>
      </c>
    </row>
    <row r="20" spans="1:3" ht="15" customHeight="1" x14ac:dyDescent="0.2">
      <c r="A20" s="20" t="s">
        <v>7</v>
      </c>
      <c r="B20" s="21">
        <v>54063</v>
      </c>
    </row>
    <row r="21" spans="1:3" ht="15" customHeight="1" x14ac:dyDescent="0.2">
      <c r="A21" s="19" t="s">
        <v>15</v>
      </c>
      <c r="B21" s="18">
        <f>SUM(B22)</f>
        <v>200968</v>
      </c>
    </row>
    <row r="22" spans="1:3" ht="15" customHeight="1" x14ac:dyDescent="0.2">
      <c r="A22" s="20" t="s">
        <v>13</v>
      </c>
      <c r="B22" s="13">
        <v>200968</v>
      </c>
    </row>
    <row r="23" spans="1:3" ht="15" customHeight="1" x14ac:dyDescent="0.2">
      <c r="A23" s="19" t="s">
        <v>16</v>
      </c>
      <c r="B23" s="18">
        <f>SUM(B24)</f>
        <v>209064</v>
      </c>
    </row>
    <row r="24" spans="1:3" ht="15" customHeight="1" x14ac:dyDescent="0.2">
      <c r="A24" s="20" t="s">
        <v>17</v>
      </c>
      <c r="B24" s="13">
        <v>209064</v>
      </c>
    </row>
    <row r="25" spans="1:3" ht="9" customHeight="1" x14ac:dyDescent="0.2">
      <c r="A25" s="22"/>
      <c r="B25" s="23"/>
    </row>
    <row r="26" spans="1:3" ht="12.6" customHeight="1" x14ac:dyDescent="0.2">
      <c r="A26" s="24" t="s">
        <v>18</v>
      </c>
      <c r="B26" s="25">
        <f>SUM(B7:B24)/2</f>
        <v>571013</v>
      </c>
    </row>
    <row r="27" spans="1:3" s="27" customFormat="1" ht="12.75" customHeight="1" x14ac:dyDescent="0.2">
      <c r="A27" s="26"/>
      <c r="B27" s="26"/>
    </row>
    <row r="28" spans="1:3" ht="12.75" customHeight="1" x14ac:dyDescent="0.2">
      <c r="A28" s="28" t="s">
        <v>19</v>
      </c>
    </row>
    <row r="29" spans="1:3" x14ac:dyDescent="0.2">
      <c r="A29" s="3" t="s">
        <v>20</v>
      </c>
    </row>
    <row r="30" spans="1:3" ht="12.6" customHeight="1" x14ac:dyDescent="0.2"/>
  </sheetData>
  <mergeCells count="3">
    <mergeCell ref="A1:B1"/>
    <mergeCell ref="A2:B2"/>
    <mergeCell ref="A3:B3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acervos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2025-04-24T19:43:34Z</dcterms:created>
  <dcterms:modified xsi:type="dcterms:W3CDTF">2025-04-24T19:43:42Z</dcterms:modified>
</cp:coreProperties>
</file>