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3620"/>
  </bookViews>
  <sheets>
    <sheet name="serv biblio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Criteria">#REF!</definedName>
    <definedName name="Excel_BuiltIn_Database" localSheetId="0">#REF!</definedName>
    <definedName name="Excel_BuiltIn_Database">#REF!</definedName>
  </definedNames>
  <calcPr calcId="145621"/>
</workbook>
</file>

<file path=xl/calcChain.xml><?xml version="1.0" encoding="utf-8"?>
<calcChain xmlns="http://schemas.openxmlformats.org/spreadsheetml/2006/main">
  <c r="Q21" i="1" l="1"/>
</calcChain>
</file>

<file path=xl/sharedStrings.xml><?xml version="1.0" encoding="utf-8"?>
<sst xmlns="http://schemas.openxmlformats.org/spreadsheetml/2006/main" count="145" uniqueCount="50">
  <si>
    <t>UNAM. SERVICIOS BIBLIOTECARIOS</t>
  </si>
  <si>
    <t>2000-2024</t>
  </si>
  <si>
    <t>Bibliotecas</t>
  </si>
  <si>
    <r>
      <t>Recursos documentales</t>
    </r>
    <r>
      <rPr>
        <b/>
        <vertAlign val="superscript"/>
        <sz val="10"/>
        <rFont val="Arial"/>
        <family val="2"/>
      </rPr>
      <t>a</t>
    </r>
  </si>
  <si>
    <t>Títulos</t>
  </si>
  <si>
    <t>Volúmenes</t>
  </si>
  <si>
    <t>Material Biblográfico (libros)</t>
  </si>
  <si>
    <r>
      <t>Títulos</t>
    </r>
    <r>
      <rPr>
        <vertAlign val="superscript"/>
        <sz val="10"/>
        <rFont val="Arial"/>
        <family val="2"/>
      </rPr>
      <t>b</t>
    </r>
  </si>
  <si>
    <t>Revistas</t>
  </si>
  <si>
    <t>Suscripciones a revistas técnicas y científicas</t>
  </si>
  <si>
    <t>n.d.</t>
  </si>
  <si>
    <t>Títulos únicos de revistas</t>
  </si>
  <si>
    <t>Recursos y servicios de la Biblioteca Digital (BIDI)</t>
  </si>
  <si>
    <t>Suscripciones a revistas electrónicas</t>
  </si>
  <si>
    <t>-</t>
  </si>
  <si>
    <t>Libros electrónicos</t>
  </si>
  <si>
    <r>
      <t>Descargas</t>
    </r>
    <r>
      <rPr>
        <vertAlign val="superscript"/>
        <sz val="10"/>
        <rFont val="Arial"/>
        <family val="2"/>
      </rPr>
      <t>c</t>
    </r>
  </si>
  <si>
    <t>Revistas electrónicas de texto completo</t>
  </si>
  <si>
    <t>Bases de datos internacionales especializadas</t>
  </si>
  <si>
    <t>Referenciales</t>
  </si>
  <si>
    <t>Texto completo</t>
  </si>
  <si>
    <t>Tesis electrónicas</t>
  </si>
  <si>
    <t>Mapas digitales</t>
  </si>
  <si>
    <t>Hemeroteca electrónica SciELO-México (Títulos incluídos)</t>
  </si>
  <si>
    <t>Número de usuarios con clave de acceso remoto</t>
  </si>
  <si>
    <t>Consultas a bases de datos</t>
  </si>
  <si>
    <t>Artículos obtenidos de la red (texto completo)</t>
  </si>
  <si>
    <t>Catálogos y bases de datos referenciales</t>
  </si>
  <si>
    <t>Registros en LIBRUNAM</t>
  </si>
  <si>
    <t>Volúmenes en LIBRUNAM</t>
  </si>
  <si>
    <t>Registros en TESIUNAM</t>
  </si>
  <si>
    <r>
      <t>Volúmenes en TESIUNAM</t>
    </r>
    <r>
      <rPr>
        <vertAlign val="superscript"/>
        <sz val="10"/>
        <rFont val="Arial"/>
        <family val="2"/>
      </rPr>
      <t>f</t>
    </r>
  </si>
  <si>
    <t>Registros en SERIUNAM</t>
  </si>
  <si>
    <r>
      <t>Volúmenes en SERIUNAM</t>
    </r>
    <r>
      <rPr>
        <vertAlign val="superscript"/>
        <sz val="10"/>
        <rFont val="Arial"/>
        <family val="2"/>
      </rPr>
      <t>d</t>
    </r>
  </si>
  <si>
    <t>Registros en MAPAMEX</t>
  </si>
  <si>
    <t>Registros en CLASE - Ciencias sociales y humanidades</t>
  </si>
  <si>
    <t>Registros en PERIODICA - Ciencias exactas y naturales</t>
  </si>
  <si>
    <r>
      <t>SciELO México Artículos en texto completo</t>
    </r>
    <r>
      <rPr>
        <vertAlign val="superscript"/>
        <sz val="10"/>
        <rFont val="Arial"/>
        <family val="2"/>
      </rPr>
      <t>i</t>
    </r>
  </si>
  <si>
    <r>
      <t>Asistencia a bibliotecas y préstamos a domicilio</t>
    </r>
    <r>
      <rPr>
        <b/>
        <vertAlign val="superscript"/>
        <sz val="10"/>
        <rFont val="Arial"/>
        <family val="2"/>
      </rPr>
      <t>e</t>
    </r>
  </si>
  <si>
    <r>
      <t>Asistencia a las bibliotecas</t>
    </r>
    <r>
      <rPr>
        <vertAlign val="superscript"/>
        <sz val="10"/>
        <rFont val="Arial"/>
        <family val="2"/>
      </rPr>
      <t>g</t>
    </r>
  </si>
  <si>
    <r>
      <t>Préstamo a domicilio (libros)</t>
    </r>
    <r>
      <rPr>
        <vertAlign val="superscript"/>
        <sz val="10"/>
        <rFont val="Arial"/>
        <family val="2"/>
      </rPr>
      <t>g</t>
    </r>
  </si>
  <si>
    <t>Renovaciones de libros (presencial)</t>
  </si>
  <si>
    <r>
      <t>a</t>
    </r>
    <r>
      <rPr>
        <sz val="8"/>
        <rFont val="Arial"/>
        <family val="2"/>
      </rPr>
      <t xml:space="preserve"> Incluye libros, revistas, tesis, folletos, audiovisuales, microfichas, discos compactos y videodiscos digitales.</t>
    </r>
  </si>
  <si>
    <r>
      <t>b</t>
    </r>
    <r>
      <rPr>
        <sz val="8"/>
        <rFont val="Arial"/>
        <family val="2"/>
      </rPr>
      <t xml:space="preserve"> Se refiere a la suma de títulos reportados por cada biblioteca, por lo que puede existir duplicidad de títulos entre éstas.</t>
    </r>
  </si>
  <si>
    <r>
      <t>c</t>
    </r>
    <r>
      <rPr>
        <sz val="8"/>
        <rFont val="Arial"/>
        <family val="2"/>
      </rPr>
      <t xml:space="preserve"> La cifra no refleja la totalidad del uso de los libros electrónicos debido a que los proveedores utilizan diferentes criterios para medirlo.</t>
    </r>
  </si>
  <si>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Se refiere al número de fascículos registrados.</t>
    </r>
  </si>
  <si>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La asistencia a bibliotecas y el préstamo ha disminuido en los últimos años debido al incremento y diversificación de los recursos digitales y servicios de consulta en Internet.</t>
    </r>
  </si>
  <si>
    <r>
      <rPr>
        <vertAlign val="superscript"/>
        <sz val="8"/>
        <rFont val="Arial"/>
        <family val="2"/>
      </rPr>
      <t>f</t>
    </r>
    <r>
      <rPr>
        <sz val="8"/>
        <rFont val="Arial"/>
        <family val="2"/>
      </rPr>
      <t xml:space="preserve"> En esta base de datos ya no existen volúmenes en papel.</t>
    </r>
  </si>
  <si>
    <r>
      <rPr>
        <vertAlign val="superscript"/>
        <sz val="8"/>
        <rFont val="Arial"/>
        <family val="2"/>
      </rPr>
      <t>g</t>
    </r>
    <r>
      <rPr>
        <sz val="8"/>
        <rFont val="Arial"/>
        <family val="2"/>
      </rPr>
      <t xml:space="preserve"> Asistencia y préstamos hasta el 23 de marzo de 2020.</t>
    </r>
  </si>
  <si>
    <t>FUENTE: Dirección General de Bibliotecas y Servicios de Información Digital, UNAM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</si>
</sst>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vertAlign val="superscript"/>
      <sz val="8"/>
      <name val="Arial"/>
      <family val="2"/>
    </font>
    <font>
      <sz val="8"/>
      <color rgb="FF660066"/>
      <name val="Arial"/>
      <family val="2"/>
    </font>
    <font>
      <sz val="10"/>
      <color rgb="FF660066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sz val="8"/>
      <color rgb="FF7030A0"/>
      <name val="Arial"/>
      <family val="2"/>
    </font>
    <font>
      <sz val="11"/>
      <color indexed="17"/>
      <name val="Calibri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3" tint="0.79998168889431442"/>
      </bottom>
      <diagonal/>
    </border>
  </borders>
  <cellStyleXfs count="14">
    <xf numFmtId="0" fontId="0" fillId="0" borderId="0"/>
    <xf numFmtId="0" fontId="4" fillId="0" borderId="0"/>
    <xf numFmtId="0" fontId="4" fillId="0" borderId="0"/>
    <xf numFmtId="0" fontId="1" fillId="0" borderId="0"/>
    <xf numFmtId="0" fontId="16" fillId="3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17" fillId="0" borderId="0"/>
    <xf numFmtId="0" fontId="1" fillId="0" borderId="0"/>
    <xf numFmtId="0" fontId="4" fillId="0" borderId="0"/>
    <xf numFmtId="0" fontId="2" fillId="0" borderId="0"/>
    <xf numFmtId="0" fontId="18" fillId="0" borderId="0"/>
    <xf numFmtId="9" fontId="4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3" fontId="4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3" fontId="4" fillId="0" borderId="0" xfId="1" applyNumberFormat="1" applyAlignment="1">
      <alignment vertical="center"/>
    </xf>
    <xf numFmtId="0" fontId="4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3" fontId="4" fillId="0" borderId="0" xfId="0" quotePrefix="1" applyNumberFormat="1" applyFont="1" applyAlignment="1">
      <alignment horizontal="right" vertical="center"/>
    </xf>
    <xf numFmtId="0" fontId="4" fillId="0" borderId="2" xfId="2" applyBorder="1" applyAlignment="1">
      <alignment horizontal="left" vertical="center"/>
    </xf>
    <xf numFmtId="3" fontId="4" fillId="0" borderId="2" xfId="2" applyNumberForma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6" fillId="0" borderId="0" xfId="3" applyFont="1"/>
    <xf numFmtId="3" fontId="4" fillId="0" borderId="0" xfId="0" applyNumberFormat="1" applyFont="1" applyAlignment="1">
      <alignment horizontal="left" vertical="center"/>
    </xf>
  </cellXfs>
  <cellStyles count="14">
    <cellStyle name="Buena 2" xfId="4"/>
    <cellStyle name="Normal" xfId="0" builtinId="0"/>
    <cellStyle name="Normal 2" xfId="5"/>
    <cellStyle name="Normal 2 2" xfId="6"/>
    <cellStyle name="Normal 2 2 2" xfId="3"/>
    <cellStyle name="Normal 3" xfId="7"/>
    <cellStyle name="Normal 3 2" xfId="8"/>
    <cellStyle name="Normal 3 3 2" xfId="9"/>
    <cellStyle name="Normal 4" xfId="10"/>
    <cellStyle name="Normal 4 2" xfId="11"/>
    <cellStyle name="Normal 4 3" xfId="12"/>
    <cellStyle name="Normal_1_Sistema bibliotecario (DGB)" xfId="1"/>
    <cellStyle name="Normal_fomento editorial" xfId="2"/>
    <cellStyle name="Porcentaje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6%20Series/series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"/>
      <sheetName val="población"/>
      <sheetName val="egreso"/>
      <sheetName val="planes"/>
      <sheetName val="educ cont"/>
      <sheetName val="si"/>
      <sheetName val="crai"/>
      <sheetName val="sni"/>
      <sheetName val="productos inv"/>
      <sheetName val="dc act y asist"/>
      <sheetName val="acervos"/>
      <sheetName val="becarios"/>
      <sheetName val="prod editorial"/>
      <sheetName val="serv biblio"/>
      <sheetName val="serv cómputo"/>
      <sheetName val="area const"/>
      <sheetName val="presupue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Z56"/>
  <sheetViews>
    <sheetView tabSelected="1" workbookViewId="0">
      <pane xSplit="1" ySplit="5" topLeftCell="J6" activePane="bottomRight" state="frozen"/>
      <selection activeCell="V24" sqref="V24"/>
      <selection pane="topRight" activeCell="V24" sqref="V24"/>
      <selection pane="bottomLeft" activeCell="V24" sqref="V24"/>
      <selection pane="bottomRight" activeCell="Z46" sqref="Z46"/>
    </sheetView>
  </sheetViews>
  <sheetFormatPr baseColWidth="10" defaultColWidth="10.42578125" defaultRowHeight="12.75" x14ac:dyDescent="0.2"/>
  <cols>
    <col min="1" max="1" width="57.42578125" style="2" customWidth="1"/>
    <col min="2" max="20" width="12" style="2" customWidth="1"/>
    <col min="21" max="26" width="11.85546875" style="2" customWidth="1"/>
    <col min="27" max="16384" width="10.42578125" style="2"/>
  </cols>
  <sheetData>
    <row r="1" spans="1:26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/>
    <row r="4" spans="1:26" s="5" customFormat="1" ht="15" customHeight="1" x14ac:dyDescent="0.2">
      <c r="A4" s="3"/>
      <c r="B4" s="4">
        <v>2000</v>
      </c>
      <c r="C4" s="4">
        <v>2001</v>
      </c>
      <c r="D4" s="4">
        <v>2002</v>
      </c>
      <c r="E4" s="4">
        <v>2003</v>
      </c>
      <c r="F4" s="4">
        <v>2004</v>
      </c>
      <c r="G4" s="4">
        <v>2005</v>
      </c>
      <c r="H4" s="4">
        <v>2006</v>
      </c>
      <c r="I4" s="4">
        <v>2007</v>
      </c>
      <c r="J4" s="4">
        <v>2008</v>
      </c>
      <c r="K4" s="4">
        <v>2009</v>
      </c>
      <c r="L4" s="4">
        <v>2010</v>
      </c>
      <c r="M4" s="4">
        <v>2011</v>
      </c>
      <c r="N4" s="4">
        <v>2012</v>
      </c>
      <c r="O4" s="4">
        <v>2013</v>
      </c>
      <c r="P4" s="4">
        <v>2014</v>
      </c>
      <c r="Q4" s="4">
        <v>2015</v>
      </c>
      <c r="R4" s="4">
        <v>2016</v>
      </c>
      <c r="S4" s="4">
        <v>2017</v>
      </c>
      <c r="T4" s="4">
        <v>2018</v>
      </c>
      <c r="U4" s="4">
        <v>2019</v>
      </c>
      <c r="V4" s="4">
        <v>2020</v>
      </c>
      <c r="W4" s="4">
        <v>2021</v>
      </c>
      <c r="X4" s="4">
        <v>2022</v>
      </c>
      <c r="Y4" s="4">
        <v>2023</v>
      </c>
      <c r="Z4" s="4">
        <v>2024</v>
      </c>
    </row>
    <row r="5" spans="1:26" ht="9" customHeight="1" x14ac:dyDescent="0.2">
      <c r="P5" s="5"/>
    </row>
    <row r="6" spans="1:26" ht="15" customHeight="1" x14ac:dyDescent="0.2">
      <c r="A6" s="6" t="s">
        <v>2</v>
      </c>
      <c r="B6" s="7">
        <v>138</v>
      </c>
      <c r="C6" s="7">
        <v>139</v>
      </c>
      <c r="D6" s="7">
        <v>138</v>
      </c>
      <c r="E6" s="7">
        <v>138</v>
      </c>
      <c r="F6" s="7">
        <v>139</v>
      </c>
      <c r="G6" s="7">
        <v>142</v>
      </c>
      <c r="H6" s="7">
        <v>142</v>
      </c>
      <c r="I6" s="7">
        <v>141</v>
      </c>
      <c r="J6" s="7">
        <v>139</v>
      </c>
      <c r="K6" s="7">
        <v>139</v>
      </c>
      <c r="L6" s="7">
        <v>134</v>
      </c>
      <c r="M6" s="7">
        <v>134</v>
      </c>
      <c r="N6" s="7">
        <v>134</v>
      </c>
      <c r="O6" s="7">
        <v>131</v>
      </c>
      <c r="P6" s="7">
        <v>134</v>
      </c>
      <c r="Q6" s="7">
        <v>135</v>
      </c>
      <c r="R6" s="7">
        <v>135</v>
      </c>
      <c r="S6" s="7">
        <v>134</v>
      </c>
      <c r="T6" s="6">
        <v>133</v>
      </c>
      <c r="U6" s="6">
        <v>134</v>
      </c>
      <c r="V6" s="6">
        <v>136</v>
      </c>
      <c r="W6" s="6">
        <v>136</v>
      </c>
      <c r="X6" s="6">
        <v>139</v>
      </c>
      <c r="Y6" s="6">
        <v>140</v>
      </c>
      <c r="Z6" s="6">
        <v>140</v>
      </c>
    </row>
    <row r="7" spans="1:26" ht="15" customHeight="1" x14ac:dyDescent="0.2">
      <c r="A7" s="6" t="s">
        <v>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26" ht="15" customHeight="1" x14ac:dyDescent="0.2">
      <c r="A8" s="9" t="s">
        <v>4</v>
      </c>
      <c r="B8" s="8">
        <v>2666330</v>
      </c>
      <c r="C8" s="8">
        <v>2830719</v>
      </c>
      <c r="D8" s="8">
        <v>2905282</v>
      </c>
      <c r="E8" s="8">
        <v>3074792</v>
      </c>
      <c r="F8" s="8">
        <v>3268473</v>
      </c>
      <c r="G8" s="8">
        <v>3424246</v>
      </c>
      <c r="H8" s="8">
        <v>3718534</v>
      </c>
      <c r="I8" s="8">
        <v>3949054</v>
      </c>
      <c r="J8" s="8">
        <v>4092244</v>
      </c>
      <c r="K8" s="8">
        <v>4481042</v>
      </c>
      <c r="L8" s="8">
        <v>4480962</v>
      </c>
      <c r="M8" s="8">
        <v>4545652</v>
      </c>
      <c r="N8" s="8">
        <v>4658333</v>
      </c>
      <c r="O8" s="8">
        <v>4774077</v>
      </c>
      <c r="P8" s="8">
        <v>5155592</v>
      </c>
      <c r="Q8" s="10">
        <v>5209502</v>
      </c>
      <c r="R8" s="8">
        <v>5266995</v>
      </c>
      <c r="S8" s="10">
        <v>5285760</v>
      </c>
      <c r="T8" s="10">
        <v>4669932</v>
      </c>
      <c r="U8" s="10">
        <v>4965422</v>
      </c>
      <c r="V8" s="10">
        <v>4927596</v>
      </c>
      <c r="W8" s="8">
        <v>4967035</v>
      </c>
      <c r="X8" s="8">
        <v>4947966</v>
      </c>
      <c r="Y8" s="8">
        <v>5002708</v>
      </c>
      <c r="Z8" s="8">
        <v>5095527</v>
      </c>
    </row>
    <row r="9" spans="1:26" ht="15" customHeight="1" x14ac:dyDescent="0.2">
      <c r="A9" s="9" t="s">
        <v>5</v>
      </c>
      <c r="B9" s="8">
        <v>9614800</v>
      </c>
      <c r="C9" s="8">
        <v>10441588</v>
      </c>
      <c r="D9" s="8">
        <v>10310745</v>
      </c>
      <c r="E9" s="8">
        <v>10878353</v>
      </c>
      <c r="F9" s="8">
        <v>11421370</v>
      </c>
      <c r="G9" s="8">
        <v>11397412</v>
      </c>
      <c r="H9" s="8">
        <v>11529131</v>
      </c>
      <c r="I9" s="8">
        <v>12129494</v>
      </c>
      <c r="J9" s="8">
        <v>12987083</v>
      </c>
      <c r="K9" s="8">
        <v>13073646</v>
      </c>
      <c r="L9" s="8">
        <v>12887677</v>
      </c>
      <c r="M9" s="8">
        <v>12965254</v>
      </c>
      <c r="N9" s="8">
        <v>13202450</v>
      </c>
      <c r="O9" s="8">
        <v>13268172</v>
      </c>
      <c r="P9" s="8">
        <v>13782983</v>
      </c>
      <c r="Q9" s="10">
        <v>13924821</v>
      </c>
      <c r="R9" s="10">
        <v>13696426</v>
      </c>
      <c r="S9" s="10">
        <v>13796422</v>
      </c>
      <c r="T9" s="10">
        <v>13066415</v>
      </c>
      <c r="U9" s="10">
        <v>13824628</v>
      </c>
      <c r="V9" s="10">
        <v>13783919</v>
      </c>
      <c r="W9" s="8">
        <v>13894665</v>
      </c>
      <c r="X9" s="8">
        <v>13821365</v>
      </c>
      <c r="Y9" s="8">
        <v>14167141</v>
      </c>
      <c r="Z9" s="8">
        <v>13997005</v>
      </c>
    </row>
    <row r="10" spans="1:26" ht="15" customHeight="1" x14ac:dyDescent="0.2">
      <c r="A10" s="6" t="s">
        <v>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R10" s="8"/>
      <c r="W10" s="8"/>
    </row>
    <row r="11" spans="1:26" ht="15" customHeight="1" x14ac:dyDescent="0.2">
      <c r="A11" s="9" t="s">
        <v>7</v>
      </c>
      <c r="B11" s="8">
        <v>1857391</v>
      </c>
      <c r="C11" s="8">
        <v>1795894</v>
      </c>
      <c r="D11" s="8">
        <v>1853962</v>
      </c>
      <c r="E11" s="8">
        <v>1975273</v>
      </c>
      <c r="F11" s="8">
        <v>2084473</v>
      </c>
      <c r="G11" s="8">
        <v>2168854</v>
      </c>
      <c r="H11" s="8">
        <v>2262796</v>
      </c>
      <c r="I11" s="8">
        <v>2404110</v>
      </c>
      <c r="J11" s="8">
        <v>2485359</v>
      </c>
      <c r="K11" s="8">
        <v>2554883</v>
      </c>
      <c r="L11" s="8">
        <v>2624149</v>
      </c>
      <c r="M11" s="8">
        <v>2738472</v>
      </c>
      <c r="N11" s="8">
        <v>2804123</v>
      </c>
      <c r="O11" s="8">
        <v>2863129</v>
      </c>
      <c r="P11" s="8">
        <v>2941999</v>
      </c>
      <c r="Q11" s="10">
        <v>2674728</v>
      </c>
      <c r="R11" s="10">
        <v>3028738</v>
      </c>
      <c r="S11" s="10">
        <v>3087635</v>
      </c>
      <c r="T11" s="10">
        <v>3151614</v>
      </c>
      <c r="U11" s="10">
        <v>3242756</v>
      </c>
      <c r="V11" s="10">
        <v>3221006</v>
      </c>
      <c r="W11" s="8">
        <v>3254649</v>
      </c>
      <c r="X11" s="8">
        <v>3297966</v>
      </c>
      <c r="Y11" s="8">
        <v>3341458</v>
      </c>
      <c r="Z11" s="8">
        <v>3372904</v>
      </c>
    </row>
    <row r="12" spans="1:26" ht="15" customHeight="1" x14ac:dyDescent="0.2">
      <c r="A12" s="9" t="s">
        <v>5</v>
      </c>
      <c r="B12" s="8">
        <v>5140647</v>
      </c>
      <c r="C12" s="8">
        <v>5154349</v>
      </c>
      <c r="D12" s="8">
        <v>5265639</v>
      </c>
      <c r="E12" s="8">
        <v>5532697</v>
      </c>
      <c r="F12" s="8">
        <v>5787373</v>
      </c>
      <c r="G12" s="8">
        <v>5957418</v>
      </c>
      <c r="H12" s="8">
        <v>6140043</v>
      </c>
      <c r="I12" s="8">
        <v>6395569</v>
      </c>
      <c r="J12" s="8">
        <v>6485712</v>
      </c>
      <c r="K12" s="8">
        <v>6597337</v>
      </c>
      <c r="L12" s="8">
        <v>6746758</v>
      </c>
      <c r="M12" s="8">
        <v>6882246</v>
      </c>
      <c r="N12" s="8">
        <v>6975001</v>
      </c>
      <c r="O12" s="8">
        <v>7055021</v>
      </c>
      <c r="P12" s="8">
        <v>7180562</v>
      </c>
      <c r="Q12" s="10">
        <v>6681557</v>
      </c>
      <c r="R12" s="8">
        <v>7145258</v>
      </c>
      <c r="S12" s="8">
        <v>7247440</v>
      </c>
      <c r="T12" s="8">
        <v>7404167</v>
      </c>
      <c r="U12" s="8">
        <v>7536245</v>
      </c>
      <c r="V12" s="8">
        <v>7478661</v>
      </c>
      <c r="W12" s="8">
        <v>7562761</v>
      </c>
      <c r="X12" s="8">
        <v>7553687</v>
      </c>
      <c r="Y12" s="8">
        <v>7634992</v>
      </c>
      <c r="Z12" s="8">
        <v>7618595</v>
      </c>
    </row>
    <row r="13" spans="1:26" ht="15" customHeight="1" x14ac:dyDescent="0.2">
      <c r="A13" s="11" t="s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R13" s="10"/>
      <c r="W13" s="8"/>
    </row>
    <row r="14" spans="1:26" ht="15" customHeight="1" x14ac:dyDescent="0.2">
      <c r="A14" s="9" t="s">
        <v>9</v>
      </c>
      <c r="B14" s="8" t="s">
        <v>10</v>
      </c>
      <c r="C14" s="8" t="s">
        <v>10</v>
      </c>
      <c r="D14" s="8" t="s">
        <v>10</v>
      </c>
      <c r="E14" s="8" t="s">
        <v>10</v>
      </c>
      <c r="F14" s="8" t="s">
        <v>10</v>
      </c>
      <c r="G14" s="8" t="s">
        <v>10</v>
      </c>
      <c r="H14" s="8">
        <v>12246</v>
      </c>
      <c r="I14" s="8">
        <v>12515</v>
      </c>
      <c r="J14" s="8">
        <v>11945</v>
      </c>
      <c r="K14" s="8">
        <v>11653</v>
      </c>
      <c r="L14" s="8">
        <v>11309</v>
      </c>
      <c r="M14" s="8">
        <v>10413</v>
      </c>
      <c r="N14" s="10">
        <v>7384</v>
      </c>
      <c r="O14" s="10">
        <v>5445</v>
      </c>
      <c r="P14" s="12">
        <v>4271</v>
      </c>
      <c r="Q14" s="12">
        <v>3465</v>
      </c>
      <c r="R14" s="8">
        <v>3227</v>
      </c>
      <c r="S14" s="8">
        <v>2926</v>
      </c>
      <c r="T14" s="8">
        <v>2298</v>
      </c>
      <c r="U14" s="8">
        <v>2024</v>
      </c>
      <c r="V14" s="8">
        <v>1475</v>
      </c>
      <c r="W14" s="8">
        <v>1623</v>
      </c>
      <c r="X14" s="8">
        <v>1352</v>
      </c>
      <c r="Y14" s="8">
        <v>1386</v>
      </c>
      <c r="Z14" s="8">
        <v>1201</v>
      </c>
    </row>
    <row r="15" spans="1:26" ht="15" customHeight="1" x14ac:dyDescent="0.2">
      <c r="A15" s="9" t="s">
        <v>11</v>
      </c>
      <c r="B15" s="8" t="s">
        <v>10</v>
      </c>
      <c r="C15" s="8" t="s">
        <v>10</v>
      </c>
      <c r="D15" s="8" t="s">
        <v>10</v>
      </c>
      <c r="E15" s="8" t="s">
        <v>10</v>
      </c>
      <c r="F15" s="8" t="s">
        <v>10</v>
      </c>
      <c r="G15" s="8" t="s">
        <v>10</v>
      </c>
      <c r="H15" s="8" t="s">
        <v>10</v>
      </c>
      <c r="I15" s="8">
        <v>7512</v>
      </c>
      <c r="J15" s="8">
        <v>7264</v>
      </c>
      <c r="K15" s="8">
        <v>7368</v>
      </c>
      <c r="L15" s="8">
        <v>7147</v>
      </c>
      <c r="M15" s="8">
        <v>6690</v>
      </c>
      <c r="N15" s="10">
        <v>4638</v>
      </c>
      <c r="O15" s="10">
        <v>3367</v>
      </c>
      <c r="P15" s="10">
        <v>2659</v>
      </c>
      <c r="Q15" s="12">
        <v>2436</v>
      </c>
      <c r="R15" s="10">
        <v>2067</v>
      </c>
      <c r="S15" s="8">
        <v>1925</v>
      </c>
      <c r="T15" s="8">
        <v>1494</v>
      </c>
      <c r="U15" s="8">
        <v>1494</v>
      </c>
      <c r="V15" s="8">
        <v>1115</v>
      </c>
      <c r="W15" s="8">
        <v>1144</v>
      </c>
      <c r="X15" s="8">
        <v>992</v>
      </c>
      <c r="Y15" s="8">
        <v>1021</v>
      </c>
      <c r="Z15" s="8">
        <v>905</v>
      </c>
    </row>
    <row r="16" spans="1:26" ht="15" customHeight="1" x14ac:dyDescent="0.2">
      <c r="A16" s="6" t="s">
        <v>12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R16" s="8"/>
      <c r="S16" s="8"/>
      <c r="U16" s="8"/>
      <c r="V16" s="8"/>
      <c r="W16" s="8"/>
    </row>
    <row r="17" spans="1:26" ht="15" customHeight="1" x14ac:dyDescent="0.2">
      <c r="A17" s="9" t="s">
        <v>13</v>
      </c>
      <c r="B17" s="8" t="s">
        <v>14</v>
      </c>
      <c r="C17" s="8" t="s">
        <v>14</v>
      </c>
      <c r="D17" s="8" t="s">
        <v>14</v>
      </c>
      <c r="E17" s="8" t="s">
        <v>14</v>
      </c>
      <c r="F17" s="8" t="s">
        <v>10</v>
      </c>
      <c r="G17" s="8" t="s">
        <v>10</v>
      </c>
      <c r="H17" s="8" t="s">
        <v>10</v>
      </c>
      <c r="I17" s="8" t="s">
        <v>10</v>
      </c>
      <c r="J17" s="8" t="s">
        <v>10</v>
      </c>
      <c r="K17" s="8" t="s">
        <v>10</v>
      </c>
      <c r="L17" s="8">
        <v>3033</v>
      </c>
      <c r="M17" s="8">
        <v>6674</v>
      </c>
      <c r="N17" s="8">
        <v>9499</v>
      </c>
      <c r="O17" s="8">
        <v>10143</v>
      </c>
      <c r="P17" s="8">
        <v>10160</v>
      </c>
      <c r="Q17" s="10">
        <v>10333</v>
      </c>
      <c r="R17" s="10">
        <v>10500</v>
      </c>
      <c r="S17" s="8">
        <v>11300</v>
      </c>
      <c r="T17" s="8">
        <v>11890</v>
      </c>
      <c r="U17" s="8">
        <v>11390</v>
      </c>
      <c r="V17" s="8">
        <v>11390</v>
      </c>
      <c r="W17" s="8">
        <v>11390</v>
      </c>
      <c r="X17" s="8">
        <v>11800</v>
      </c>
      <c r="Y17" s="8">
        <v>11950</v>
      </c>
      <c r="Z17" s="8">
        <v>12100</v>
      </c>
    </row>
    <row r="18" spans="1:26" ht="15" customHeight="1" x14ac:dyDescent="0.2">
      <c r="A18" s="9" t="s">
        <v>15</v>
      </c>
      <c r="B18" s="8" t="s">
        <v>14</v>
      </c>
      <c r="C18" s="8">
        <v>1</v>
      </c>
      <c r="D18" s="8">
        <v>132</v>
      </c>
      <c r="E18" s="8">
        <v>1400</v>
      </c>
      <c r="F18" s="8">
        <v>6330</v>
      </c>
      <c r="G18" s="8">
        <v>6500</v>
      </c>
      <c r="H18" s="8">
        <v>7175</v>
      </c>
      <c r="I18" s="8">
        <v>9286</v>
      </c>
      <c r="J18" s="8">
        <v>9936</v>
      </c>
      <c r="K18" s="8">
        <v>8688</v>
      </c>
      <c r="L18" s="8">
        <v>11544</v>
      </c>
      <c r="M18" s="8">
        <v>431124</v>
      </c>
      <c r="N18" s="10">
        <v>438916</v>
      </c>
      <c r="O18" s="10">
        <v>305572</v>
      </c>
      <c r="P18" s="8">
        <v>322230</v>
      </c>
      <c r="Q18" s="10">
        <v>396575</v>
      </c>
      <c r="R18" s="8">
        <v>419673</v>
      </c>
      <c r="S18" s="8">
        <v>426864</v>
      </c>
      <c r="T18" s="8">
        <v>447355</v>
      </c>
      <c r="U18" s="8">
        <v>462836</v>
      </c>
      <c r="V18" s="8">
        <v>470605</v>
      </c>
      <c r="W18" s="8">
        <v>486137</v>
      </c>
      <c r="X18" s="8">
        <v>517254</v>
      </c>
      <c r="Y18" s="8">
        <v>534024</v>
      </c>
      <c r="Z18" s="8">
        <v>538075</v>
      </c>
    </row>
    <row r="19" spans="1:26" ht="15" customHeight="1" x14ac:dyDescent="0.2">
      <c r="A19" s="13" t="s">
        <v>16</v>
      </c>
      <c r="B19" s="8" t="s">
        <v>14</v>
      </c>
      <c r="C19" s="8" t="s">
        <v>14</v>
      </c>
      <c r="D19" s="8" t="s">
        <v>14</v>
      </c>
      <c r="E19" s="8" t="s">
        <v>14</v>
      </c>
      <c r="F19" s="8" t="s">
        <v>14</v>
      </c>
      <c r="G19" s="8" t="s">
        <v>14</v>
      </c>
      <c r="H19" s="8" t="s">
        <v>14</v>
      </c>
      <c r="I19" s="8" t="s">
        <v>14</v>
      </c>
      <c r="J19" s="8" t="s">
        <v>14</v>
      </c>
      <c r="K19" s="8">
        <v>149676</v>
      </c>
      <c r="L19" s="8">
        <v>117438</v>
      </c>
      <c r="M19" s="8">
        <v>219061</v>
      </c>
      <c r="N19" s="10">
        <v>344887</v>
      </c>
      <c r="O19" s="10">
        <v>500848</v>
      </c>
      <c r="P19" s="8">
        <v>2013194</v>
      </c>
      <c r="Q19" s="10">
        <v>2546888</v>
      </c>
      <c r="R19" s="10">
        <v>2674001</v>
      </c>
      <c r="S19" s="8">
        <v>2778287</v>
      </c>
      <c r="T19" s="8">
        <v>10597263</v>
      </c>
      <c r="U19" s="8">
        <v>11056625</v>
      </c>
      <c r="V19" s="8">
        <v>11087002</v>
      </c>
      <c r="W19" s="8">
        <v>11267567</v>
      </c>
      <c r="X19" s="8">
        <v>13273768</v>
      </c>
      <c r="Y19" s="8">
        <v>15123132</v>
      </c>
      <c r="Z19" s="8">
        <v>15300000</v>
      </c>
    </row>
    <row r="20" spans="1:26" ht="15" customHeight="1" x14ac:dyDescent="0.2">
      <c r="A20" s="9" t="s">
        <v>17</v>
      </c>
      <c r="B20" s="8">
        <v>6000</v>
      </c>
      <c r="C20" s="8">
        <v>6000</v>
      </c>
      <c r="D20" s="8">
        <v>6400</v>
      </c>
      <c r="E20" s="8">
        <v>7300</v>
      </c>
      <c r="F20" s="8">
        <v>7337</v>
      </c>
      <c r="G20" s="8">
        <v>19078</v>
      </c>
      <c r="H20" s="8">
        <v>19266</v>
      </c>
      <c r="I20" s="8">
        <v>23246</v>
      </c>
      <c r="J20" s="8">
        <v>25848</v>
      </c>
      <c r="K20" s="8">
        <v>25848</v>
      </c>
      <c r="L20" s="8">
        <v>26571</v>
      </c>
      <c r="M20" s="8">
        <v>26000</v>
      </c>
      <c r="N20" s="10">
        <v>26000</v>
      </c>
      <c r="O20" s="10">
        <v>26000</v>
      </c>
      <c r="P20" s="8">
        <v>26000</v>
      </c>
      <c r="Q20" s="10">
        <v>26000</v>
      </c>
      <c r="R20" s="8">
        <v>23218</v>
      </c>
      <c r="S20" s="8">
        <v>21518</v>
      </c>
      <c r="T20" s="8">
        <v>21900</v>
      </c>
      <c r="U20" s="8">
        <v>21900</v>
      </c>
      <c r="V20" s="8">
        <v>22079</v>
      </c>
      <c r="W20" s="8">
        <v>22662</v>
      </c>
      <c r="X20" s="8">
        <v>22800</v>
      </c>
      <c r="Y20" s="8">
        <v>23315</v>
      </c>
      <c r="Z20" s="8">
        <v>23415</v>
      </c>
    </row>
    <row r="21" spans="1:26" ht="15" customHeight="1" x14ac:dyDescent="0.2">
      <c r="A21" s="9" t="s">
        <v>18</v>
      </c>
      <c r="B21" s="8">
        <v>105</v>
      </c>
      <c r="C21" s="8">
        <v>132</v>
      </c>
      <c r="D21" s="8">
        <v>142</v>
      </c>
      <c r="E21" s="8">
        <v>151</v>
      </c>
      <c r="F21" s="8">
        <v>167</v>
      </c>
      <c r="G21" s="8">
        <v>189</v>
      </c>
      <c r="H21" s="8">
        <v>230</v>
      </c>
      <c r="I21" s="8">
        <v>232</v>
      </c>
      <c r="J21" s="8">
        <v>172</v>
      </c>
      <c r="K21" s="8">
        <v>152</v>
      </c>
      <c r="L21" s="8">
        <v>155</v>
      </c>
      <c r="M21" s="8">
        <v>158</v>
      </c>
      <c r="N21" s="10">
        <v>155</v>
      </c>
      <c r="O21" s="10">
        <v>135</v>
      </c>
      <c r="P21" s="8">
        <v>135</v>
      </c>
      <c r="Q21" s="10">
        <f>+Q22+Q23</f>
        <v>146</v>
      </c>
      <c r="R21" s="10">
        <v>135</v>
      </c>
      <c r="S21" s="8">
        <v>136</v>
      </c>
      <c r="T21" s="2">
        <v>142</v>
      </c>
      <c r="U21" s="8">
        <v>142</v>
      </c>
      <c r="V21" s="8">
        <v>142</v>
      </c>
      <c r="W21" s="8">
        <v>136</v>
      </c>
      <c r="X21" s="8">
        <v>152</v>
      </c>
      <c r="Y21" s="8">
        <v>152</v>
      </c>
      <c r="Z21" s="8">
        <v>158</v>
      </c>
    </row>
    <row r="22" spans="1:26" ht="15" customHeight="1" x14ac:dyDescent="0.2">
      <c r="A22" s="13" t="s">
        <v>19</v>
      </c>
      <c r="B22" s="8" t="s">
        <v>14</v>
      </c>
      <c r="C22" s="8" t="s">
        <v>14</v>
      </c>
      <c r="D22" s="8" t="s">
        <v>14</v>
      </c>
      <c r="E22" s="8" t="s">
        <v>14</v>
      </c>
      <c r="F22" s="8" t="s">
        <v>14</v>
      </c>
      <c r="G22" s="8">
        <v>138</v>
      </c>
      <c r="H22" s="8">
        <v>114</v>
      </c>
      <c r="I22" s="8">
        <v>166</v>
      </c>
      <c r="J22" s="8">
        <v>112</v>
      </c>
      <c r="K22" s="8">
        <v>94</v>
      </c>
      <c r="L22" s="8">
        <v>104</v>
      </c>
      <c r="M22" s="8">
        <v>104</v>
      </c>
      <c r="N22" s="10">
        <v>101</v>
      </c>
      <c r="O22" s="10">
        <v>83</v>
      </c>
      <c r="P22" s="8">
        <v>83</v>
      </c>
      <c r="Q22" s="10">
        <v>98</v>
      </c>
      <c r="R22" s="8">
        <v>83</v>
      </c>
      <c r="S22" s="8">
        <v>93</v>
      </c>
      <c r="T22" s="2">
        <v>87</v>
      </c>
      <c r="U22" s="8">
        <v>87</v>
      </c>
      <c r="V22" s="8">
        <v>87</v>
      </c>
      <c r="W22" s="8">
        <v>82</v>
      </c>
      <c r="X22" s="8">
        <v>87</v>
      </c>
      <c r="Y22" s="8">
        <v>86</v>
      </c>
      <c r="Z22" s="8">
        <v>88</v>
      </c>
    </row>
    <row r="23" spans="1:26" ht="15" customHeight="1" x14ac:dyDescent="0.2">
      <c r="A23" s="13" t="s">
        <v>20</v>
      </c>
      <c r="B23" s="8" t="s">
        <v>14</v>
      </c>
      <c r="C23" s="8" t="s">
        <v>14</v>
      </c>
      <c r="D23" s="8" t="s">
        <v>14</v>
      </c>
      <c r="E23" s="8" t="s">
        <v>14</v>
      </c>
      <c r="F23" s="8" t="s">
        <v>14</v>
      </c>
      <c r="G23" s="8">
        <v>51</v>
      </c>
      <c r="H23" s="8">
        <v>116</v>
      </c>
      <c r="I23" s="8">
        <v>66</v>
      </c>
      <c r="J23" s="8">
        <v>60</v>
      </c>
      <c r="K23" s="8">
        <v>58</v>
      </c>
      <c r="L23" s="8">
        <v>51</v>
      </c>
      <c r="M23" s="8">
        <v>54</v>
      </c>
      <c r="N23" s="10">
        <v>54</v>
      </c>
      <c r="O23" s="10">
        <v>52</v>
      </c>
      <c r="P23" s="8">
        <v>52</v>
      </c>
      <c r="Q23" s="10">
        <v>48</v>
      </c>
      <c r="R23" s="10">
        <v>52</v>
      </c>
      <c r="S23" s="8">
        <v>43</v>
      </c>
      <c r="T23" s="2">
        <v>55</v>
      </c>
      <c r="U23" s="2">
        <v>55</v>
      </c>
      <c r="V23" s="2">
        <v>55</v>
      </c>
      <c r="W23" s="8">
        <v>54</v>
      </c>
      <c r="X23" s="8">
        <v>66</v>
      </c>
      <c r="Y23" s="8">
        <v>66</v>
      </c>
      <c r="Z23" s="8">
        <v>70</v>
      </c>
    </row>
    <row r="24" spans="1:26" ht="15" customHeight="1" x14ac:dyDescent="0.2">
      <c r="A24" s="14" t="s">
        <v>21</v>
      </c>
      <c r="B24" s="8" t="s">
        <v>14</v>
      </c>
      <c r="C24" s="8" t="s">
        <v>14</v>
      </c>
      <c r="D24" s="8" t="s">
        <v>14</v>
      </c>
      <c r="E24" s="8">
        <v>40845</v>
      </c>
      <c r="F24" s="8">
        <v>43326</v>
      </c>
      <c r="G24" s="8">
        <v>47155</v>
      </c>
      <c r="H24" s="8">
        <v>53940</v>
      </c>
      <c r="I24" s="8">
        <v>71940</v>
      </c>
      <c r="J24" s="8" t="s">
        <v>10</v>
      </c>
      <c r="K24" s="8" t="s">
        <v>10</v>
      </c>
      <c r="L24" s="8">
        <v>121481</v>
      </c>
      <c r="M24" s="8">
        <v>133561</v>
      </c>
      <c r="N24" s="10">
        <v>143962</v>
      </c>
      <c r="O24" s="10">
        <v>164790</v>
      </c>
      <c r="P24" s="8">
        <v>177987</v>
      </c>
      <c r="Q24" s="10">
        <v>241950</v>
      </c>
      <c r="R24" s="8">
        <v>299177</v>
      </c>
      <c r="S24" s="8">
        <v>311616</v>
      </c>
      <c r="T24" s="8">
        <v>399027</v>
      </c>
      <c r="U24" s="8">
        <v>434486</v>
      </c>
      <c r="V24" s="8">
        <v>454361</v>
      </c>
      <c r="W24" s="8">
        <v>493784</v>
      </c>
      <c r="X24" s="8">
        <v>541543</v>
      </c>
      <c r="Y24" s="8">
        <v>579084</v>
      </c>
      <c r="Z24" s="8">
        <v>577009</v>
      </c>
    </row>
    <row r="25" spans="1:26" ht="15" customHeight="1" x14ac:dyDescent="0.2">
      <c r="A25" s="14" t="s">
        <v>22</v>
      </c>
      <c r="B25" s="8" t="s">
        <v>14</v>
      </c>
      <c r="C25" s="8" t="s">
        <v>14</v>
      </c>
      <c r="D25" s="8" t="s">
        <v>14</v>
      </c>
      <c r="E25" s="8" t="s">
        <v>14</v>
      </c>
      <c r="F25" s="8" t="s">
        <v>14</v>
      </c>
      <c r="G25" s="8" t="s">
        <v>14</v>
      </c>
      <c r="H25" s="8" t="s">
        <v>14</v>
      </c>
      <c r="I25" s="8" t="s">
        <v>14</v>
      </c>
      <c r="J25" s="8" t="s">
        <v>14</v>
      </c>
      <c r="K25" s="8">
        <v>2197</v>
      </c>
      <c r="L25" s="8">
        <v>3645</v>
      </c>
      <c r="M25" s="8">
        <v>4926</v>
      </c>
      <c r="N25" s="10">
        <v>5028</v>
      </c>
      <c r="O25" s="10">
        <v>8202</v>
      </c>
      <c r="P25" s="8">
        <v>9581</v>
      </c>
      <c r="Q25" s="10">
        <v>14169</v>
      </c>
      <c r="R25" s="10">
        <v>14169</v>
      </c>
      <c r="S25" s="8">
        <v>14180</v>
      </c>
      <c r="T25" s="8">
        <v>13756</v>
      </c>
      <c r="U25" s="8">
        <v>13644</v>
      </c>
      <c r="V25" s="8">
        <v>13805</v>
      </c>
      <c r="W25" s="8">
        <v>13805</v>
      </c>
      <c r="X25" s="8">
        <v>13863</v>
      </c>
      <c r="Y25" s="8">
        <v>14002</v>
      </c>
      <c r="Z25" s="8">
        <v>14012</v>
      </c>
    </row>
    <row r="26" spans="1:26" ht="15" customHeight="1" x14ac:dyDescent="0.2">
      <c r="A26" s="14" t="s">
        <v>23</v>
      </c>
      <c r="B26" s="8" t="s">
        <v>14</v>
      </c>
      <c r="C26" s="8" t="s">
        <v>14</v>
      </c>
      <c r="D26" s="8" t="s">
        <v>14</v>
      </c>
      <c r="E26" s="8" t="s">
        <v>14</v>
      </c>
      <c r="F26" s="8" t="s">
        <v>14</v>
      </c>
      <c r="G26" s="8" t="s">
        <v>14</v>
      </c>
      <c r="H26" s="8" t="s">
        <v>14</v>
      </c>
      <c r="I26" s="8" t="s">
        <v>14</v>
      </c>
      <c r="J26" s="8" t="s">
        <v>14</v>
      </c>
      <c r="K26" s="8" t="s">
        <v>14</v>
      </c>
      <c r="L26" s="8" t="s">
        <v>14</v>
      </c>
      <c r="M26" s="8">
        <v>85</v>
      </c>
      <c r="N26" s="8">
        <v>110</v>
      </c>
      <c r="O26" s="10">
        <v>117</v>
      </c>
      <c r="P26" s="8">
        <v>146</v>
      </c>
      <c r="Q26" s="10">
        <v>163</v>
      </c>
      <c r="R26" s="8">
        <v>148</v>
      </c>
      <c r="S26" s="8">
        <v>148</v>
      </c>
      <c r="T26" s="2">
        <v>125</v>
      </c>
      <c r="U26" s="8">
        <v>126</v>
      </c>
      <c r="V26" s="8">
        <v>132</v>
      </c>
      <c r="W26" s="8">
        <v>153</v>
      </c>
      <c r="X26" s="8">
        <v>157</v>
      </c>
      <c r="Y26" s="8">
        <v>265</v>
      </c>
      <c r="Z26" s="8">
        <v>274</v>
      </c>
    </row>
    <row r="27" spans="1:26" ht="15" customHeight="1" x14ac:dyDescent="0.2">
      <c r="A27" s="14" t="s">
        <v>24</v>
      </c>
      <c r="B27" s="8" t="s">
        <v>14</v>
      </c>
      <c r="C27" s="8" t="s">
        <v>14</v>
      </c>
      <c r="D27" s="8" t="s">
        <v>14</v>
      </c>
      <c r="E27" s="8" t="s">
        <v>14</v>
      </c>
      <c r="F27" s="8" t="s">
        <v>14</v>
      </c>
      <c r="G27" s="8" t="s">
        <v>14</v>
      </c>
      <c r="H27" s="8">
        <v>19000</v>
      </c>
      <c r="I27" s="8">
        <v>23431</v>
      </c>
      <c r="J27" s="8">
        <v>32007</v>
      </c>
      <c r="K27" s="8">
        <v>42437</v>
      </c>
      <c r="L27" s="8">
        <v>74475</v>
      </c>
      <c r="M27" s="8">
        <v>89494</v>
      </c>
      <c r="N27" s="8">
        <v>109783</v>
      </c>
      <c r="O27" s="10">
        <v>108513</v>
      </c>
      <c r="P27" s="8">
        <v>100000</v>
      </c>
      <c r="Q27" s="10">
        <v>124556</v>
      </c>
      <c r="R27" s="10">
        <v>129538</v>
      </c>
      <c r="S27" s="8">
        <v>60400</v>
      </c>
      <c r="T27" s="8">
        <v>69409</v>
      </c>
      <c r="U27" s="8">
        <v>70939</v>
      </c>
      <c r="V27" s="8">
        <v>315361</v>
      </c>
      <c r="W27" s="8">
        <v>389383</v>
      </c>
      <c r="X27" s="8">
        <v>272568</v>
      </c>
      <c r="Y27" s="8">
        <v>373340</v>
      </c>
      <c r="Z27" s="8">
        <v>255014</v>
      </c>
    </row>
    <row r="28" spans="1:26" ht="15" customHeight="1" x14ac:dyDescent="0.2">
      <c r="A28" s="9" t="s">
        <v>25</v>
      </c>
      <c r="B28" s="8">
        <v>1073259</v>
      </c>
      <c r="C28" s="8">
        <v>2119509</v>
      </c>
      <c r="D28" s="8">
        <v>2905878</v>
      </c>
      <c r="E28" s="8">
        <v>3115634</v>
      </c>
      <c r="F28" s="8">
        <v>3204023</v>
      </c>
      <c r="G28" s="8">
        <v>5380145</v>
      </c>
      <c r="H28" s="8">
        <v>4532376</v>
      </c>
      <c r="I28" s="8">
        <v>3641796</v>
      </c>
      <c r="J28" s="8">
        <v>4000000</v>
      </c>
      <c r="K28" s="8">
        <v>3847619</v>
      </c>
      <c r="L28" s="8">
        <v>5200000</v>
      </c>
      <c r="M28" s="8">
        <v>5504334</v>
      </c>
      <c r="N28" s="8">
        <v>6877292</v>
      </c>
      <c r="O28" s="8">
        <v>8717293</v>
      </c>
      <c r="P28" s="8">
        <v>7996328</v>
      </c>
      <c r="Q28" s="10">
        <v>8763685</v>
      </c>
      <c r="R28" s="8">
        <v>8677973</v>
      </c>
      <c r="S28" s="8">
        <v>8732305</v>
      </c>
      <c r="T28" s="8">
        <v>9322371</v>
      </c>
      <c r="U28" s="8">
        <v>10728576</v>
      </c>
      <c r="V28" s="8">
        <v>17501697</v>
      </c>
      <c r="W28" s="8">
        <v>17489178</v>
      </c>
      <c r="X28" s="8">
        <v>12914364</v>
      </c>
      <c r="Y28" s="8">
        <v>13650000</v>
      </c>
      <c r="Z28" s="8">
        <v>13800000</v>
      </c>
    </row>
    <row r="29" spans="1:26" ht="15" customHeight="1" x14ac:dyDescent="0.2">
      <c r="A29" s="9" t="s">
        <v>26</v>
      </c>
      <c r="B29" s="8">
        <v>377312</v>
      </c>
      <c r="C29" s="8">
        <v>769305</v>
      </c>
      <c r="D29" s="8">
        <v>806302</v>
      </c>
      <c r="E29" s="8">
        <v>1056685</v>
      </c>
      <c r="F29" s="8">
        <v>1324097</v>
      </c>
      <c r="G29" s="8">
        <v>1527766</v>
      </c>
      <c r="H29" s="8">
        <v>1708119</v>
      </c>
      <c r="I29" s="8">
        <v>1995939</v>
      </c>
      <c r="J29" s="8">
        <v>2200000</v>
      </c>
      <c r="K29" s="8">
        <v>3480179</v>
      </c>
      <c r="L29" s="8">
        <v>4500000</v>
      </c>
      <c r="M29" s="8">
        <v>4177718</v>
      </c>
      <c r="N29" s="8">
        <v>4429590</v>
      </c>
      <c r="O29" s="8">
        <v>5779023</v>
      </c>
      <c r="P29" s="8">
        <v>7047755</v>
      </c>
      <c r="Q29" s="10">
        <v>8540000</v>
      </c>
      <c r="R29" s="10">
        <v>9385222</v>
      </c>
      <c r="S29" s="8">
        <v>9978943</v>
      </c>
      <c r="T29" s="8">
        <v>10597263</v>
      </c>
      <c r="U29" s="8">
        <v>11056625</v>
      </c>
      <c r="V29" s="8">
        <v>10186060</v>
      </c>
      <c r="W29" s="8">
        <v>11267567</v>
      </c>
      <c r="X29" s="8">
        <v>13273768</v>
      </c>
      <c r="Y29" s="8">
        <v>15123132</v>
      </c>
      <c r="Z29" s="8">
        <v>15300000</v>
      </c>
    </row>
    <row r="30" spans="1:26" ht="15" customHeight="1" x14ac:dyDescent="0.2">
      <c r="A30" s="6" t="s">
        <v>27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R30" s="8"/>
      <c r="S30" s="8"/>
      <c r="W30" s="8"/>
    </row>
    <row r="31" spans="1:26" ht="15" customHeight="1" x14ac:dyDescent="0.2">
      <c r="A31" s="9" t="s">
        <v>28</v>
      </c>
      <c r="B31" s="8">
        <v>744696</v>
      </c>
      <c r="C31" s="8">
        <v>800000</v>
      </c>
      <c r="D31" s="8">
        <v>839238</v>
      </c>
      <c r="E31" s="8">
        <v>878160</v>
      </c>
      <c r="F31" s="8">
        <v>866513</v>
      </c>
      <c r="G31" s="8">
        <v>911965</v>
      </c>
      <c r="H31" s="8">
        <v>948568</v>
      </c>
      <c r="I31" s="8">
        <v>948927</v>
      </c>
      <c r="J31" s="8">
        <v>1024597</v>
      </c>
      <c r="K31" s="8">
        <v>1059852</v>
      </c>
      <c r="L31" s="8">
        <v>1097721</v>
      </c>
      <c r="M31" s="8">
        <v>1341027</v>
      </c>
      <c r="N31" s="10">
        <v>1452029</v>
      </c>
      <c r="O31" s="10">
        <v>1495518</v>
      </c>
      <c r="P31" s="8">
        <v>1547930</v>
      </c>
      <c r="Q31" s="10">
        <v>1717855</v>
      </c>
      <c r="R31" s="10">
        <v>1722401</v>
      </c>
      <c r="S31" s="8">
        <v>1823305</v>
      </c>
      <c r="T31" s="8">
        <v>1765803</v>
      </c>
      <c r="U31" s="8">
        <v>1810533</v>
      </c>
      <c r="V31" s="8">
        <v>1831724</v>
      </c>
      <c r="W31" s="8">
        <v>1857433</v>
      </c>
      <c r="X31" s="8">
        <v>1913951</v>
      </c>
      <c r="Y31" s="8">
        <v>1951489</v>
      </c>
      <c r="Z31" s="8">
        <v>1979388</v>
      </c>
    </row>
    <row r="32" spans="1:26" ht="15" customHeight="1" x14ac:dyDescent="0.2">
      <c r="A32" s="9" t="s">
        <v>29</v>
      </c>
      <c r="B32" s="8">
        <v>4600265</v>
      </c>
      <c r="C32" s="8">
        <v>5000172</v>
      </c>
      <c r="D32" s="8">
        <v>5237503</v>
      </c>
      <c r="E32" s="8">
        <v>5426573</v>
      </c>
      <c r="F32" s="8">
        <v>5654170</v>
      </c>
      <c r="G32" s="8">
        <v>5838803</v>
      </c>
      <c r="H32" s="8">
        <v>5990622</v>
      </c>
      <c r="I32" s="8">
        <v>6132412</v>
      </c>
      <c r="J32" s="8">
        <v>6220341</v>
      </c>
      <c r="K32" s="8">
        <v>6348592</v>
      </c>
      <c r="L32" s="8">
        <v>6412023</v>
      </c>
      <c r="M32" s="8">
        <v>6468651</v>
      </c>
      <c r="N32" s="10">
        <v>6543710</v>
      </c>
      <c r="O32" s="10">
        <v>6650123</v>
      </c>
      <c r="P32" s="8">
        <v>6797798</v>
      </c>
      <c r="Q32" s="10">
        <v>6745335</v>
      </c>
      <c r="R32" s="8">
        <v>6874603</v>
      </c>
      <c r="S32" s="8">
        <v>6995877</v>
      </c>
      <c r="T32" s="8">
        <v>7110952</v>
      </c>
      <c r="U32" s="8">
        <v>7200732</v>
      </c>
      <c r="V32" s="8">
        <v>7185125</v>
      </c>
      <c r="W32" s="8">
        <v>7194764</v>
      </c>
      <c r="X32" s="8">
        <v>7287607</v>
      </c>
      <c r="Y32" s="8">
        <v>7363900</v>
      </c>
      <c r="Z32" s="8">
        <v>7438632</v>
      </c>
    </row>
    <row r="33" spans="1:26" ht="15" customHeight="1" x14ac:dyDescent="0.2">
      <c r="A33" s="9" t="s">
        <v>30</v>
      </c>
      <c r="B33" s="8">
        <v>276688</v>
      </c>
      <c r="C33" s="8">
        <v>297019</v>
      </c>
      <c r="D33" s="8">
        <v>310915</v>
      </c>
      <c r="E33" s="8">
        <v>323964</v>
      </c>
      <c r="F33" s="8">
        <v>336684</v>
      </c>
      <c r="G33" s="8">
        <v>349828</v>
      </c>
      <c r="H33" s="8">
        <v>351359</v>
      </c>
      <c r="I33" s="8">
        <v>371930</v>
      </c>
      <c r="J33" s="8">
        <v>387159</v>
      </c>
      <c r="K33" s="8">
        <v>403190</v>
      </c>
      <c r="L33" s="8">
        <v>415168</v>
      </c>
      <c r="M33" s="8">
        <v>425437</v>
      </c>
      <c r="N33" s="10">
        <v>437463</v>
      </c>
      <c r="O33" s="10">
        <v>457252</v>
      </c>
      <c r="P33" s="8">
        <v>473175</v>
      </c>
      <c r="Q33" s="10">
        <v>488266</v>
      </c>
      <c r="R33" s="10">
        <v>501837</v>
      </c>
      <c r="S33" s="8">
        <v>518915</v>
      </c>
      <c r="T33" s="8">
        <v>515353</v>
      </c>
      <c r="U33" s="8">
        <v>530559</v>
      </c>
      <c r="V33" s="8">
        <v>537457</v>
      </c>
      <c r="W33" s="8">
        <v>552944</v>
      </c>
      <c r="X33" s="8">
        <v>565182</v>
      </c>
      <c r="Y33" s="8">
        <v>581383</v>
      </c>
      <c r="Z33" s="8">
        <v>594563</v>
      </c>
    </row>
    <row r="34" spans="1:26" ht="15" customHeight="1" x14ac:dyDescent="0.2">
      <c r="A34" s="9" t="s">
        <v>31</v>
      </c>
      <c r="B34" s="8">
        <v>276688</v>
      </c>
      <c r="C34" s="8">
        <v>297019</v>
      </c>
      <c r="D34" s="8">
        <v>310915</v>
      </c>
      <c r="E34" s="8">
        <v>323964</v>
      </c>
      <c r="F34" s="8">
        <v>336684</v>
      </c>
      <c r="G34" s="8">
        <v>349828</v>
      </c>
      <c r="H34" s="8">
        <v>351359</v>
      </c>
      <c r="I34" s="8">
        <v>371930</v>
      </c>
      <c r="J34" s="8">
        <v>497483</v>
      </c>
      <c r="K34" s="8">
        <v>508638</v>
      </c>
      <c r="L34" s="8">
        <v>519164</v>
      </c>
      <c r="M34" s="8">
        <v>547909</v>
      </c>
      <c r="N34" s="10">
        <v>546103</v>
      </c>
      <c r="O34" s="10">
        <v>550317</v>
      </c>
      <c r="P34" s="8">
        <v>473175</v>
      </c>
      <c r="Q34" s="10">
        <v>559778</v>
      </c>
      <c r="R34" s="8">
        <v>299177</v>
      </c>
      <c r="S34" s="8">
        <v>439413</v>
      </c>
      <c r="T34" s="8">
        <v>545221</v>
      </c>
      <c r="U34" s="8">
        <v>546137</v>
      </c>
      <c r="V34" s="8">
        <v>546352</v>
      </c>
      <c r="W34" s="8">
        <v>546352</v>
      </c>
      <c r="X34" s="8">
        <v>541047</v>
      </c>
      <c r="Y34" s="8"/>
      <c r="Z34" s="8"/>
    </row>
    <row r="35" spans="1:26" ht="15" customHeight="1" x14ac:dyDescent="0.2">
      <c r="A35" s="9" t="s">
        <v>32</v>
      </c>
      <c r="B35" s="8">
        <v>51557</v>
      </c>
      <c r="C35" s="8">
        <v>52818</v>
      </c>
      <c r="D35" s="8">
        <v>53210</v>
      </c>
      <c r="E35" s="8">
        <v>53311</v>
      </c>
      <c r="F35" s="8">
        <v>52381</v>
      </c>
      <c r="G35" s="8">
        <v>51765</v>
      </c>
      <c r="H35" s="8">
        <v>51697</v>
      </c>
      <c r="I35" s="8">
        <v>51146</v>
      </c>
      <c r="J35" s="8">
        <v>52723</v>
      </c>
      <c r="K35" s="8">
        <v>55041</v>
      </c>
      <c r="L35" s="8">
        <v>61400</v>
      </c>
      <c r="M35" s="8">
        <v>68446</v>
      </c>
      <c r="N35" s="10">
        <v>77829</v>
      </c>
      <c r="O35" s="10">
        <v>79351</v>
      </c>
      <c r="P35" s="8">
        <v>81190</v>
      </c>
      <c r="Q35" s="10">
        <v>82347</v>
      </c>
      <c r="R35" s="10">
        <v>83507</v>
      </c>
      <c r="S35" s="8">
        <v>79566</v>
      </c>
      <c r="T35" s="8">
        <v>80210</v>
      </c>
      <c r="U35" s="8">
        <v>81080</v>
      </c>
      <c r="V35" s="8">
        <v>81202</v>
      </c>
      <c r="W35" s="8">
        <v>81812</v>
      </c>
      <c r="X35" s="8">
        <v>82750</v>
      </c>
      <c r="Y35" s="8">
        <v>82784</v>
      </c>
      <c r="Z35" s="8">
        <v>83325</v>
      </c>
    </row>
    <row r="36" spans="1:26" ht="15" customHeight="1" x14ac:dyDescent="0.2">
      <c r="A36" s="9" t="s">
        <v>33</v>
      </c>
      <c r="B36" s="8">
        <v>6701697</v>
      </c>
      <c r="C36" s="8">
        <v>7459546</v>
      </c>
      <c r="D36" s="8">
        <v>7757705</v>
      </c>
      <c r="E36" s="8">
        <v>7859164</v>
      </c>
      <c r="F36" s="8">
        <v>8086801</v>
      </c>
      <c r="G36" s="8">
        <v>8309573</v>
      </c>
      <c r="H36" s="8">
        <v>8462552</v>
      </c>
      <c r="I36" s="8">
        <v>8707743</v>
      </c>
      <c r="J36" s="8">
        <v>9007914</v>
      </c>
      <c r="K36" s="8">
        <v>9235442</v>
      </c>
      <c r="L36" s="8">
        <v>9676706</v>
      </c>
      <c r="M36" s="8">
        <v>10045757</v>
      </c>
      <c r="N36" s="10">
        <v>10450107</v>
      </c>
      <c r="O36" s="10">
        <v>10610777</v>
      </c>
      <c r="P36" s="8">
        <v>10794105</v>
      </c>
      <c r="Q36" s="10">
        <v>11058287</v>
      </c>
      <c r="R36" s="8">
        <v>11215292</v>
      </c>
      <c r="S36" s="8">
        <v>11379901</v>
      </c>
      <c r="T36" s="8">
        <v>11557874</v>
      </c>
      <c r="U36" s="8">
        <v>11835072</v>
      </c>
      <c r="V36" s="8">
        <v>11858409</v>
      </c>
      <c r="W36" s="8">
        <v>11872244</v>
      </c>
      <c r="X36" s="8">
        <v>10522504</v>
      </c>
      <c r="Y36" s="8">
        <v>10745483</v>
      </c>
      <c r="Z36" s="8">
        <v>10244359</v>
      </c>
    </row>
    <row r="37" spans="1:26" ht="15" customHeight="1" x14ac:dyDescent="0.2">
      <c r="A37" s="9" t="s">
        <v>34</v>
      </c>
      <c r="B37" s="8">
        <v>9951</v>
      </c>
      <c r="C37" s="8">
        <v>10421</v>
      </c>
      <c r="D37" s="8">
        <v>10813</v>
      </c>
      <c r="E37" s="8">
        <v>11476</v>
      </c>
      <c r="F37" s="8">
        <v>12162</v>
      </c>
      <c r="G37" s="8">
        <v>13050</v>
      </c>
      <c r="H37" s="8">
        <v>13389</v>
      </c>
      <c r="I37" s="8">
        <v>13548</v>
      </c>
      <c r="J37" s="8">
        <v>14063</v>
      </c>
      <c r="K37" s="8">
        <v>18164</v>
      </c>
      <c r="L37" s="8">
        <v>21691</v>
      </c>
      <c r="M37" s="8">
        <v>19204</v>
      </c>
      <c r="N37" s="10">
        <v>24672</v>
      </c>
      <c r="O37" s="10">
        <v>30975</v>
      </c>
      <c r="P37" s="8">
        <v>34353</v>
      </c>
      <c r="Q37" s="10">
        <v>38814</v>
      </c>
      <c r="R37" s="10">
        <v>39076</v>
      </c>
      <c r="S37" s="8">
        <v>40024</v>
      </c>
      <c r="T37" s="8">
        <v>39847</v>
      </c>
      <c r="U37" s="8">
        <v>39786</v>
      </c>
      <c r="V37" s="8">
        <v>40124</v>
      </c>
      <c r="W37" s="8">
        <v>40195</v>
      </c>
      <c r="X37" s="8">
        <v>40505</v>
      </c>
      <c r="Y37" s="8">
        <v>40642</v>
      </c>
      <c r="Z37" s="8">
        <v>40674</v>
      </c>
    </row>
    <row r="38" spans="1:26" ht="15" customHeight="1" x14ac:dyDescent="0.2">
      <c r="A38" s="14" t="s">
        <v>35</v>
      </c>
      <c r="B38" s="8" t="s">
        <v>10</v>
      </c>
      <c r="C38" s="8">
        <v>177492</v>
      </c>
      <c r="D38" s="8">
        <v>190385</v>
      </c>
      <c r="E38" s="8">
        <v>201067</v>
      </c>
      <c r="F38" s="8">
        <v>223208</v>
      </c>
      <c r="G38" s="8">
        <v>239179</v>
      </c>
      <c r="H38" s="8">
        <v>257591</v>
      </c>
      <c r="I38" s="8">
        <v>272140</v>
      </c>
      <c r="J38" s="8">
        <v>284686</v>
      </c>
      <c r="K38" s="8">
        <v>300439</v>
      </c>
      <c r="L38" s="8">
        <v>319145</v>
      </c>
      <c r="M38" s="8">
        <v>336167</v>
      </c>
      <c r="N38" s="10">
        <v>356672</v>
      </c>
      <c r="O38" s="10">
        <v>377612</v>
      </c>
      <c r="P38" s="8">
        <v>401322</v>
      </c>
      <c r="Q38" s="10">
        <v>422404</v>
      </c>
      <c r="R38" s="8">
        <v>435352</v>
      </c>
      <c r="S38" s="8">
        <v>452911</v>
      </c>
      <c r="T38" s="8">
        <v>468574</v>
      </c>
      <c r="U38" s="8">
        <v>482544</v>
      </c>
      <c r="V38" s="8">
        <v>495594</v>
      </c>
      <c r="W38" s="8">
        <v>513340</v>
      </c>
      <c r="X38" s="8">
        <v>523622</v>
      </c>
      <c r="Y38" s="8">
        <v>545127</v>
      </c>
      <c r="Z38" s="8">
        <v>556017</v>
      </c>
    </row>
    <row r="39" spans="1:26" ht="15" customHeight="1" x14ac:dyDescent="0.2">
      <c r="A39" s="14" t="s">
        <v>36</v>
      </c>
      <c r="B39" s="8" t="s">
        <v>10</v>
      </c>
      <c r="C39" s="8">
        <v>180472</v>
      </c>
      <c r="D39" s="8">
        <v>195432</v>
      </c>
      <c r="E39" s="8">
        <v>207576</v>
      </c>
      <c r="F39" s="8">
        <v>227156</v>
      </c>
      <c r="G39" s="8">
        <v>241641</v>
      </c>
      <c r="H39" s="8">
        <v>255722</v>
      </c>
      <c r="I39" s="8">
        <v>266842</v>
      </c>
      <c r="J39" s="8">
        <v>315702</v>
      </c>
      <c r="K39" s="8">
        <v>321752</v>
      </c>
      <c r="L39" s="8">
        <v>328101</v>
      </c>
      <c r="M39" s="8">
        <v>337181</v>
      </c>
      <c r="N39" s="10">
        <v>350190</v>
      </c>
      <c r="O39" s="10">
        <v>362384</v>
      </c>
      <c r="P39" s="8">
        <v>374715</v>
      </c>
      <c r="Q39" s="10">
        <v>382882</v>
      </c>
      <c r="R39" s="10">
        <v>389030</v>
      </c>
      <c r="S39" s="8">
        <v>404413</v>
      </c>
      <c r="T39" s="8">
        <v>414081</v>
      </c>
      <c r="U39" s="8">
        <v>423048</v>
      </c>
      <c r="V39" s="8">
        <v>429552</v>
      </c>
      <c r="W39" s="8">
        <v>438862</v>
      </c>
      <c r="X39" s="8">
        <v>445021</v>
      </c>
      <c r="Y39" s="8">
        <v>463451</v>
      </c>
      <c r="Z39" s="8">
        <v>465606</v>
      </c>
    </row>
    <row r="40" spans="1:26" ht="15" customHeight="1" x14ac:dyDescent="0.2">
      <c r="A40" s="15" t="s">
        <v>37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10"/>
      <c r="O40" s="10"/>
      <c r="P40" s="8"/>
      <c r="Q40" s="10"/>
      <c r="R40" s="10"/>
      <c r="S40" s="8"/>
      <c r="T40" s="8"/>
      <c r="U40" s="8"/>
      <c r="V40" s="8"/>
      <c r="W40" s="8"/>
      <c r="X40" s="8"/>
      <c r="Y40" s="8">
        <v>104783</v>
      </c>
      <c r="Z40" s="8">
        <v>110827</v>
      </c>
    </row>
    <row r="41" spans="1:26" ht="15" customHeight="1" x14ac:dyDescent="0.2">
      <c r="A41" s="6" t="s">
        <v>38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S41" s="8"/>
      <c r="W41" s="8"/>
      <c r="X41" s="8"/>
      <c r="Y41" s="8"/>
      <c r="Z41" s="8"/>
    </row>
    <row r="42" spans="1:26" ht="15" customHeight="1" x14ac:dyDescent="0.2">
      <c r="A42" s="14" t="s">
        <v>39</v>
      </c>
      <c r="B42" s="8">
        <v>16148319</v>
      </c>
      <c r="C42" s="8">
        <v>21344474</v>
      </c>
      <c r="D42" s="8">
        <v>23994986</v>
      </c>
      <c r="E42" s="8">
        <v>24740549</v>
      </c>
      <c r="F42" s="8">
        <v>24364594</v>
      </c>
      <c r="G42" s="8">
        <v>25098003</v>
      </c>
      <c r="H42" s="8">
        <v>23009213</v>
      </c>
      <c r="I42" s="8">
        <v>21871494</v>
      </c>
      <c r="J42" s="8">
        <v>19270283</v>
      </c>
      <c r="K42" s="8">
        <v>21271589</v>
      </c>
      <c r="L42" s="8">
        <v>21409349</v>
      </c>
      <c r="M42" s="8">
        <v>19194038</v>
      </c>
      <c r="N42" s="8">
        <v>19236397</v>
      </c>
      <c r="O42" s="8">
        <v>18344161</v>
      </c>
      <c r="P42" s="8">
        <v>18676224</v>
      </c>
      <c r="Q42" s="10">
        <v>18017135</v>
      </c>
      <c r="R42" s="8">
        <v>15466392</v>
      </c>
      <c r="S42" s="8">
        <v>14234464</v>
      </c>
      <c r="T42" s="8">
        <v>14460837</v>
      </c>
      <c r="U42" s="8">
        <v>13070226</v>
      </c>
      <c r="V42" s="8">
        <v>1792341</v>
      </c>
      <c r="W42" s="8">
        <v>28280</v>
      </c>
      <c r="X42" s="8">
        <v>2706524</v>
      </c>
      <c r="Y42" s="8">
        <v>5626893</v>
      </c>
      <c r="Z42" s="8">
        <v>4684252</v>
      </c>
    </row>
    <row r="43" spans="1:26" ht="15" customHeight="1" x14ac:dyDescent="0.2">
      <c r="A43" s="14" t="s">
        <v>40</v>
      </c>
      <c r="B43" s="8">
        <v>10639081</v>
      </c>
      <c r="C43" s="8">
        <v>13419436</v>
      </c>
      <c r="D43" s="8">
        <v>11946093</v>
      </c>
      <c r="E43" s="8">
        <v>10588426</v>
      </c>
      <c r="F43" s="8">
        <v>11202078</v>
      </c>
      <c r="G43" s="8">
        <v>7784114</v>
      </c>
      <c r="H43" s="8">
        <v>6772252</v>
      </c>
      <c r="I43" s="8">
        <v>5606887</v>
      </c>
      <c r="J43" s="8">
        <v>5037327</v>
      </c>
      <c r="K43" s="8">
        <v>5315645</v>
      </c>
      <c r="L43" s="8">
        <v>4375970</v>
      </c>
      <c r="M43" s="8">
        <v>3684956</v>
      </c>
      <c r="N43" s="8">
        <v>2891206</v>
      </c>
      <c r="O43" s="8">
        <v>3400866</v>
      </c>
      <c r="P43" s="8">
        <v>3281221</v>
      </c>
      <c r="Q43" s="10">
        <v>2788671</v>
      </c>
      <c r="R43" s="10">
        <v>2905937</v>
      </c>
      <c r="S43" s="8">
        <v>2327338</v>
      </c>
      <c r="T43" s="8">
        <v>2196773</v>
      </c>
      <c r="U43" s="8">
        <v>1909772</v>
      </c>
      <c r="V43" s="8">
        <v>342981</v>
      </c>
      <c r="W43" s="8">
        <v>27310</v>
      </c>
      <c r="X43" s="8">
        <v>417007</v>
      </c>
      <c r="Y43" s="8">
        <v>672075</v>
      </c>
      <c r="Z43" s="8">
        <v>453545</v>
      </c>
    </row>
    <row r="44" spans="1:26" ht="15" customHeight="1" x14ac:dyDescent="0.2">
      <c r="A44" s="16" t="s">
        <v>41</v>
      </c>
      <c r="B44" s="17" t="s">
        <v>14</v>
      </c>
      <c r="C44" s="17" t="s">
        <v>14</v>
      </c>
      <c r="D44" s="17" t="s">
        <v>14</v>
      </c>
      <c r="E44" s="17" t="s">
        <v>14</v>
      </c>
      <c r="F44" s="17" t="s">
        <v>14</v>
      </c>
      <c r="G44" s="17" t="s">
        <v>14</v>
      </c>
      <c r="H44" s="17" t="s">
        <v>14</v>
      </c>
      <c r="I44" s="17" t="s">
        <v>14</v>
      </c>
      <c r="J44" s="17" t="s">
        <v>14</v>
      </c>
      <c r="K44" s="17" t="s">
        <v>14</v>
      </c>
      <c r="L44" s="17" t="s">
        <v>14</v>
      </c>
      <c r="M44" s="17" t="s">
        <v>14</v>
      </c>
      <c r="N44" s="17" t="s">
        <v>14</v>
      </c>
      <c r="O44" s="17" t="s">
        <v>14</v>
      </c>
      <c r="P44" s="17" t="s">
        <v>14</v>
      </c>
      <c r="Q44" s="17" t="s">
        <v>14</v>
      </c>
      <c r="R44" s="17" t="s">
        <v>14</v>
      </c>
      <c r="S44" s="17" t="s">
        <v>14</v>
      </c>
      <c r="T44" s="17" t="s">
        <v>14</v>
      </c>
      <c r="U44" s="17" t="s">
        <v>14</v>
      </c>
      <c r="V44" s="8">
        <v>113683</v>
      </c>
      <c r="W44" s="8">
        <v>12662</v>
      </c>
      <c r="X44" s="8">
        <v>88795</v>
      </c>
      <c r="Y44" s="8">
        <v>175683</v>
      </c>
      <c r="Z44" s="8">
        <v>134478</v>
      </c>
    </row>
    <row r="45" spans="1:26" ht="9" customHeight="1" x14ac:dyDescent="0.2">
      <c r="A45" s="18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</row>
    <row r="46" spans="1:26" ht="12.75" customHeight="1" x14ac:dyDescent="0.2">
      <c r="A46" s="20"/>
      <c r="B46" s="20"/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1:26" ht="12.75" customHeight="1" x14ac:dyDescent="0.2">
      <c r="A47" s="21" t="s">
        <v>42</v>
      </c>
      <c r="B47" s="5"/>
      <c r="C47" s="5"/>
      <c r="D47" s="5"/>
      <c r="E47" s="5"/>
      <c r="F47" s="5"/>
      <c r="G47" s="22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4"/>
    </row>
    <row r="48" spans="1:26" ht="12.75" customHeight="1" x14ac:dyDescent="0.2">
      <c r="A48" s="21" t="s">
        <v>43</v>
      </c>
      <c r="B48" s="5"/>
      <c r="C48" s="5"/>
      <c r="D48" s="5"/>
      <c r="E48" s="5"/>
      <c r="F48" s="5"/>
      <c r="G48" s="22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4"/>
    </row>
    <row r="49" spans="1:22" ht="12.75" customHeight="1" x14ac:dyDescent="0.2">
      <c r="A49" s="21" t="s">
        <v>44</v>
      </c>
      <c r="B49" s="5"/>
      <c r="C49" s="5"/>
      <c r="D49" s="5"/>
      <c r="E49" s="5"/>
      <c r="F49" s="5"/>
      <c r="G49" s="22"/>
      <c r="H49" s="23"/>
      <c r="I49" s="23"/>
      <c r="J49" s="23"/>
      <c r="K49" s="23"/>
      <c r="L49" s="23"/>
      <c r="Q49" s="25"/>
      <c r="R49" s="25"/>
      <c r="T49" s="26"/>
    </row>
    <row r="50" spans="1:22" ht="12.75" customHeight="1" x14ac:dyDescent="0.2">
      <c r="A50" s="5" t="s">
        <v>45</v>
      </c>
      <c r="B50" s="5"/>
      <c r="C50" s="5"/>
      <c r="D50" s="5"/>
      <c r="E50" s="5"/>
      <c r="F50" s="5"/>
      <c r="G50" s="22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4"/>
    </row>
    <row r="51" spans="1:22" s="27" customFormat="1" ht="12.75" customHeight="1" x14ac:dyDescent="0.2">
      <c r="A51" s="5" t="s">
        <v>46</v>
      </c>
      <c r="B51" s="5"/>
      <c r="C51" s="5"/>
      <c r="D51" s="5"/>
      <c r="E51" s="5"/>
      <c r="F51" s="5"/>
      <c r="G51" s="22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4"/>
    </row>
    <row r="52" spans="1:22" s="5" customFormat="1" ht="11.25" x14ac:dyDescent="0.2">
      <c r="A52" s="5" t="s">
        <v>47</v>
      </c>
      <c r="G52" s="22"/>
      <c r="H52" s="23"/>
      <c r="I52" s="23"/>
      <c r="J52" s="23"/>
      <c r="K52" s="23"/>
      <c r="L52" s="23"/>
      <c r="M52" s="28"/>
      <c r="N52" s="28"/>
      <c r="O52" s="28"/>
      <c r="P52" s="28"/>
      <c r="Q52" s="28"/>
      <c r="T52" s="29"/>
    </row>
    <row r="53" spans="1:22" s="5" customFormat="1" ht="11.25" x14ac:dyDescent="0.2">
      <c r="A53" s="5" t="s">
        <v>48</v>
      </c>
      <c r="G53" s="22"/>
      <c r="H53" s="23"/>
      <c r="I53" s="23"/>
      <c r="J53" s="23"/>
      <c r="K53" s="23"/>
      <c r="L53" s="23"/>
      <c r="M53" s="28"/>
      <c r="N53" s="28"/>
      <c r="O53" s="28"/>
      <c r="P53" s="28"/>
      <c r="Q53" s="28"/>
      <c r="V53" s="30"/>
    </row>
    <row r="54" spans="1:22" ht="12.75" customHeight="1" x14ac:dyDescent="0.2"/>
    <row r="55" spans="1:22" ht="12.75" customHeight="1" x14ac:dyDescent="0.2">
      <c r="A55" s="31" t="s">
        <v>49</v>
      </c>
      <c r="B55" s="5"/>
    </row>
    <row r="56" spans="1:22" ht="12.75" customHeight="1" x14ac:dyDescent="0.2">
      <c r="A56" s="32"/>
      <c r="B56" s="32"/>
      <c r="C56" s="10"/>
      <c r="D56" s="10"/>
      <c r="E56" s="10"/>
      <c r="F56" s="10"/>
      <c r="G56" s="10"/>
      <c r="H56" s="10"/>
      <c r="I56" s="10"/>
      <c r="J56" s="10"/>
      <c r="K56" s="10"/>
    </row>
  </sheetData>
  <mergeCells count="2">
    <mergeCell ref="A1:Z1"/>
    <mergeCell ref="A2:Z2"/>
  </mergeCells>
  <printOptions horizontalCentered="1"/>
  <pageMargins left="0.39000000000000007" right="0.39000000000000007" top="0.59" bottom="0.59" header="0.51" footer="0.51"/>
  <pageSetup scale="43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 biblio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2025-04-25T18:26:09Z</dcterms:created>
  <dcterms:modified xsi:type="dcterms:W3CDTF">2025-04-25T18:26:36Z</dcterms:modified>
</cp:coreProperties>
</file>