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95" windowHeight="5265" activeTab="1"/>
  </bookViews>
  <sheets>
    <sheet name="resumen" sheetId="1" r:id="rId1"/>
    <sheet name="sni" sheetId="2" r:id="rId2"/>
  </sheets>
  <definedNames>
    <definedName name="_xlnm.Print_Titles" localSheetId="0">'resumen'!$15:$17</definedName>
    <definedName name="_xlnm.Print_Titles" localSheetId="1">'sni'!$1:$8</definedName>
  </definedNames>
  <calcPr fullCalcOnLoad="1"/>
</workbook>
</file>

<file path=xl/sharedStrings.xml><?xml version="1.0" encoding="utf-8"?>
<sst xmlns="http://schemas.openxmlformats.org/spreadsheetml/2006/main" count="100" uniqueCount="97">
  <si>
    <t>y Ciencias de la Tierra</t>
  </si>
  <si>
    <t>Biología y</t>
  </si>
  <si>
    <t>Química</t>
  </si>
  <si>
    <t>Medicina y</t>
  </si>
  <si>
    <t>Ciencias de la Salud</t>
  </si>
  <si>
    <t>Humanidades y</t>
  </si>
  <si>
    <t>Sociales</t>
  </si>
  <si>
    <t>Ingeniería</t>
  </si>
  <si>
    <t>Biotecnología y</t>
  </si>
  <si>
    <t>Ciencias Agropecuarias</t>
  </si>
  <si>
    <t>Ciencias de la Conducta</t>
  </si>
  <si>
    <t>Escuela Nacional de Música</t>
  </si>
  <si>
    <t>Escuela Nacional de Trabajo Social</t>
  </si>
  <si>
    <t>PERSONAL ACADÉMICO DE LA UNAM EN EL SNI</t>
  </si>
  <si>
    <t>Escuelas</t>
  </si>
  <si>
    <t>Facultades</t>
  </si>
  <si>
    <t>Unidades Multidisciplinarias</t>
  </si>
  <si>
    <t>Unidad Académica de los Ciclos Profesional y de Posgrado del CCH</t>
  </si>
  <si>
    <t>Investigación Científica</t>
  </si>
  <si>
    <t>Investigación Humanística</t>
  </si>
  <si>
    <t>Otras Dependencias</t>
  </si>
  <si>
    <t>T O T A L</t>
  </si>
  <si>
    <t>Total</t>
  </si>
  <si>
    <t>ESCUELAS</t>
  </si>
  <si>
    <t>Escuela Nacional de Artes Plásticas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</si>
  <si>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</si>
  <si>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</si>
  <si>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</si>
  <si>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</si>
  <si>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</si>
  <si>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</si>
  <si>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</si>
  <si>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</si>
  <si>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</si>
  <si>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</si>
  <si>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</si>
  <si>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</si>
  <si>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</si>
  <si>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</si>
  <si>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</si>
  <si>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</si>
  <si>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Iztacala</t>
  </si>
  <si>
    <t>Facultad de Estudios Superiores Cuautitlán</t>
  </si>
  <si>
    <t>Facultad de Estudios Superiores Zaragoza</t>
  </si>
  <si>
    <t>INVESTIGACIÓN CIENTÍFICA</t>
  </si>
  <si>
    <t>Centro de Ciencias de la Atmósfera</t>
  </si>
  <si>
    <t>Centro de Instrumentos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</si>
  <si>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</si>
  <si>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</si>
  <si>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</si>
  <si>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</si>
  <si>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</si>
  <si>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</si>
  <si>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</si>
  <si>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</si>
  <si>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</si>
  <si>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</si>
  <si>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</si>
  <si>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</si>
  <si>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</si>
  <si>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</si>
  <si>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</si>
  <si>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</si>
  <si>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</si>
  <si>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</si>
  <si>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</si>
  <si>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</si>
  <si>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</si>
  <si>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</si>
  <si>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</si>
  <si>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</si>
  <si>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</si>
  <si>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</si>
  <si>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</si>
  <si>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</si>
  <si>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</si>
  <si>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</si>
  <si>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</si>
  <si>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</si>
  <si>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</si>
  <si>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</si>
  <si>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OTRAS DEPENDENCIAS</t>
  </si>
  <si>
    <t>FUENTE: Sistema Nacional de Investigadores, CONACYT.</t>
  </si>
  <si>
    <t>Centro de Ciencias Físicas</t>
  </si>
  <si>
    <t>PERSONAL ACADÉMICO DE LA UNAM EN EL SNI POR ÁREA Y DEPENDENCIA</t>
  </si>
  <si>
    <t>INVESTIGACIÓN HUMANÍSTICA</t>
  </si>
  <si>
    <t>Centro de Neurobiología en Querétaro, Qro.</t>
  </si>
  <si>
    <t>Consejo Técnico y Coordinación de la Investigación Científica</t>
  </si>
  <si>
    <t>UNIDAD ACADÉMICA DE LOS CICLOS</t>
  </si>
  <si>
    <t>PROFESIONAL Y DE POSGRADO DEL CCH</t>
  </si>
  <si>
    <r>
      <t>a</t>
    </r>
    <r>
      <rPr>
        <sz val="8"/>
        <rFont val="Arial"/>
        <family val="2"/>
      </rPr>
      <t xml:space="preserve">  Clasificación según el Sistema Nacional de Investigadores.</t>
    </r>
  </si>
  <si>
    <t>Instituto de Investigaciones en Matemáticas</t>
  </si>
  <si>
    <t xml:space="preserve">    Aplicadas y en Sistemas</t>
  </si>
  <si>
    <t>Centro de Ciencias de la Materia</t>
  </si>
  <si>
    <t xml:space="preserve">   Condensada en Ensenada, B.C.</t>
  </si>
  <si>
    <t>Físico-Matemáticas</t>
  </si>
  <si>
    <t>UNAM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</si>
</sst>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&quot;Pts&quot;\ #,##0;\-&quot;Pts&quot;\ #,##0"/>
    <numFmt numFmtId="193" formatCode="&quot;Pts&quot;\ #,##0;[Red]\-&quot;Pts&quot;\ #,##0"/>
    <numFmt numFmtId="194" formatCode="&quot;Pts&quot;\ #,##0.00;\-&quot;Pts&quot;\ #,##0.00"/>
    <numFmt numFmtId="195" formatCode="&quot;Pts&quot;\ #,##0.00;[Red]\-&quot;Pts&quot;\ #,##0.00"/>
    <numFmt numFmtId="196" formatCode="#,##0.000"/>
    <numFmt numFmtId="197" formatCode="#,##0.0000"/>
    <numFmt numFmtId="198" formatCode="#,##0.0"/>
    <numFmt numFmtId="199" formatCode="0.0%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" fontId="6" fillId="0" borderId="0" xfId="19" applyNumberFormat="1" applyFont="1" applyFill="1" applyAlignment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am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zoomScale="75" zoomScaleNormal="75" workbookViewId="0" topLeftCell="A1">
      <selection activeCell="E11" sqref="E11"/>
    </sheetView>
  </sheetViews>
  <sheetFormatPr defaultColWidth="11.421875" defaultRowHeight="12.75" outlineLevelRow="1"/>
  <cols>
    <col min="1" max="1" width="55.140625" style="3" customWidth="1"/>
    <col min="2" max="2" width="10.00390625" style="3" customWidth="1"/>
    <col min="3" max="16384" width="11.421875" style="3" customWidth="1"/>
  </cols>
  <sheetData>
    <row r="1" spans="1:2" ht="12.75">
      <c r="A1" s="35" t="s">
        <v>96</v>
      </c>
      <c r="B1" s="35"/>
    </row>
    <row r="2" spans="1:2" ht="12.75">
      <c r="A2" s="1" t="s">
        <v>13</v>
      </c>
      <c r="B2" s="1"/>
    </row>
    <row r="3" spans="1:2" ht="12.75">
      <c r="A3" s="1">
        <v>2000</v>
      </c>
      <c r="B3" s="1"/>
    </row>
    <row r="4" spans="1:2" ht="12.75">
      <c r="A4" s="5"/>
      <c r="B4" s="5"/>
    </row>
    <row r="6" spans="1:2" ht="12.75">
      <c r="A6" s="3" t="s">
        <v>14</v>
      </c>
      <c r="B6" s="14">
        <v>5</v>
      </c>
    </row>
    <row r="7" spans="1:2" ht="12.75">
      <c r="A7" s="3" t="s">
        <v>15</v>
      </c>
      <c r="B7" s="14">
        <v>556</v>
      </c>
    </row>
    <row r="8" spans="1:2" ht="12.75">
      <c r="A8" s="3" t="s">
        <v>16</v>
      </c>
      <c r="B8" s="14">
        <v>97</v>
      </c>
    </row>
    <row r="9" spans="1:2" ht="12.75">
      <c r="A9" s="3" t="s">
        <v>17</v>
      </c>
      <c r="B9" s="26">
        <v>1</v>
      </c>
    </row>
    <row r="10" spans="1:2" ht="12.75">
      <c r="A10" s="3" t="s">
        <v>18</v>
      </c>
      <c r="B10" s="14">
        <v>1199</v>
      </c>
    </row>
    <row r="11" spans="1:2" ht="12.75">
      <c r="A11" s="3" t="s">
        <v>19</v>
      </c>
      <c r="B11" s="14">
        <v>372</v>
      </c>
    </row>
    <row r="12" spans="1:2" ht="12.75">
      <c r="A12" s="3" t="s">
        <v>20</v>
      </c>
      <c r="B12" s="14">
        <v>17</v>
      </c>
    </row>
    <row r="13" spans="1:2" ht="12.75">
      <c r="A13" s="5"/>
      <c r="B13" s="15"/>
    </row>
    <row r="14" ht="8.25" customHeight="1">
      <c r="B14" s="14"/>
    </row>
    <row r="15" spans="1:2" ht="12.75">
      <c r="A15" s="3" t="s">
        <v>21</v>
      </c>
      <c r="B15" s="14">
        <f>SUM(B6:B14)</f>
        <v>2247</v>
      </c>
    </row>
    <row r="16" spans="1:2" ht="8.25" customHeight="1">
      <c r="A16" s="5"/>
      <c r="B16" s="5"/>
    </row>
    <row r="17" ht="12.75" customHeight="1">
      <c r="A17" s="7"/>
    </row>
    <row r="18" ht="12" customHeight="1">
      <c r="A18" s="27" t="s">
        <v>90</v>
      </c>
    </row>
    <row r="19" ht="12" customHeight="1"/>
    <row r="20" ht="12" customHeight="1">
      <c r="A20" s="8" t="s">
        <v>82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 hidden="1" outlineLevel="1"/>
    <row r="95" ht="12" customHeight="1" hidden="1" outlineLevel="1"/>
    <row r="96" ht="12" customHeight="1" hidden="1" outlineLevel="1"/>
    <row r="97" ht="12" customHeight="1" hidden="1" outlineLevel="1"/>
    <row r="98" ht="12" customHeight="1" hidden="1" outlineLevel="1"/>
    <row r="99" ht="12" customHeight="1" hidden="1" outlineLevel="1"/>
    <row r="100" ht="12" customHeight="1" hidden="1" outlineLevel="1"/>
    <row r="101" ht="12" customHeight="1" collapsed="1">
      <c r="A101" s="7"/>
    </row>
    <row r="102" ht="9" customHeight="1"/>
    <row r="104" ht="8.25" customHeight="1">
      <c r="A104" s="7"/>
    </row>
    <row r="105" ht="12.75" customHeight="1"/>
    <row r="106" ht="12.75" customHeight="1"/>
  </sheetData>
  <mergeCells count="1">
    <mergeCell ref="A1:B1"/>
  </mergeCells>
  <printOptions horizontalCentered="1"/>
  <pageMargins left="0.3937007874015748" right="0.3937007874015748" top="0.7874015748031497" bottom="0.5118110236220472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6"/>
  <sheetViews>
    <sheetView tabSelected="1" zoomScale="75" zoomScaleNormal="75" workbookViewId="0" topLeftCell="A96">
      <selection activeCell="G122" sqref="G122"/>
    </sheetView>
  </sheetViews>
  <sheetFormatPr defaultColWidth="11.421875" defaultRowHeight="12.75"/>
  <cols>
    <col min="1" max="1" width="1.57421875" style="3" customWidth="1"/>
    <col min="2" max="2" width="44.57421875" style="3" customWidth="1"/>
    <col min="3" max="3" width="10.140625" style="3" customWidth="1"/>
    <col min="4" max="4" width="5.57421875" style="3" customWidth="1"/>
    <col min="5" max="5" width="6.140625" style="3" customWidth="1"/>
    <col min="6" max="6" width="1.57421875" style="3" customWidth="1"/>
    <col min="7" max="7" width="8.57421875" style="3" customWidth="1"/>
    <col min="8" max="8" width="5.57421875" style="3" customWidth="1"/>
    <col min="9" max="9" width="11.28125" style="3" customWidth="1"/>
    <col min="10" max="10" width="5.8515625" style="3" customWidth="1"/>
    <col min="11" max="11" width="4.7109375" style="3" customWidth="1"/>
    <col min="12" max="12" width="1.28515625" style="3" customWidth="1"/>
    <col min="13" max="13" width="11.7109375" style="3" customWidth="1"/>
    <col min="14" max="14" width="5.00390625" style="3" customWidth="1"/>
    <col min="15" max="15" width="5.421875" style="3" customWidth="1"/>
    <col min="16" max="16" width="1.8515625" style="3" customWidth="1"/>
    <col min="17" max="17" width="6.57421875" style="3" customWidth="1"/>
    <col min="18" max="18" width="0.71875" style="3" customWidth="1"/>
    <col min="19" max="16384" width="11.421875" style="3" customWidth="1"/>
  </cols>
  <sheetData>
    <row r="1" spans="1:17" ht="12.75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1" t="s">
        <v>84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>
        <v>2000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9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9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6" s="8" customFormat="1" ht="10.5" customHeight="1">
      <c r="C6" s="34" t="s">
        <v>95</v>
      </c>
      <c r="D6" s="34"/>
      <c r="E6" s="34" t="s">
        <v>1</v>
      </c>
      <c r="F6" s="34"/>
      <c r="G6" s="34" t="s">
        <v>3</v>
      </c>
      <c r="H6" s="34"/>
      <c r="I6" s="34" t="s">
        <v>5</v>
      </c>
      <c r="J6" s="34"/>
      <c r="K6" s="22"/>
      <c r="L6" s="22"/>
      <c r="M6" s="34" t="s">
        <v>8</v>
      </c>
      <c r="N6" s="34"/>
      <c r="O6" s="10"/>
      <c r="P6" s="10"/>
    </row>
    <row r="7" spans="3:17" s="8" customFormat="1" ht="10.5" customHeight="1">
      <c r="C7" s="34" t="s">
        <v>0</v>
      </c>
      <c r="D7" s="34"/>
      <c r="E7" s="34" t="s">
        <v>2</v>
      </c>
      <c r="F7" s="34"/>
      <c r="G7" s="34" t="s">
        <v>4</v>
      </c>
      <c r="H7" s="34"/>
      <c r="I7" s="34" t="s">
        <v>10</v>
      </c>
      <c r="J7" s="34"/>
      <c r="K7" s="34" t="s">
        <v>6</v>
      </c>
      <c r="L7" s="34"/>
      <c r="M7" s="34" t="s">
        <v>9</v>
      </c>
      <c r="N7" s="34"/>
      <c r="O7" s="34" t="s">
        <v>7</v>
      </c>
      <c r="P7" s="34"/>
      <c r="Q7" s="11" t="s">
        <v>22</v>
      </c>
    </row>
    <row r="8" spans="1:18" ht="8.25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5"/>
    </row>
    <row r="9" spans="3:17" ht="10.5" customHeight="1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1"/>
    </row>
    <row r="10" spans="1:17" ht="12.75" customHeight="1">
      <c r="A10" s="18" t="s">
        <v>23</v>
      </c>
      <c r="B10" s="23"/>
      <c r="C10" s="24"/>
      <c r="D10" s="24"/>
      <c r="E10" s="24"/>
      <c r="F10" s="24"/>
      <c r="G10" s="24"/>
      <c r="H10" s="24"/>
      <c r="I10" s="24">
        <f>SUM(I11:I13)</f>
        <v>4</v>
      </c>
      <c r="J10" s="24"/>
      <c r="K10" s="24">
        <f>SUM(K11:K13)</f>
        <v>1</v>
      </c>
      <c r="L10" s="24"/>
      <c r="M10" s="24"/>
      <c r="N10" s="24"/>
      <c r="O10" s="24"/>
      <c r="P10" s="24"/>
      <c r="Q10" s="24">
        <f>SUM(Q11:Q13)</f>
        <v>5</v>
      </c>
    </row>
    <row r="11" spans="2:17" ht="12.75" customHeight="1">
      <c r="B11" s="28" t="s">
        <v>24</v>
      </c>
      <c r="C11" s="14"/>
      <c r="D11" s="14"/>
      <c r="E11" s="14"/>
      <c r="F11" s="14"/>
      <c r="I11" s="3">
        <v>1</v>
      </c>
      <c r="O11" s="14"/>
      <c r="P11" s="14"/>
      <c r="Q11" s="14">
        <f>SUM(C11:O11)</f>
        <v>1</v>
      </c>
    </row>
    <row r="12" spans="2:17" ht="12.75" customHeight="1">
      <c r="B12" s="28" t="s">
        <v>11</v>
      </c>
      <c r="C12" s="14"/>
      <c r="D12" s="14"/>
      <c r="E12" s="14"/>
      <c r="F12" s="14"/>
      <c r="I12" s="3">
        <v>3</v>
      </c>
      <c r="O12" s="14"/>
      <c r="P12" s="14"/>
      <c r="Q12" s="14">
        <f aca="true" t="shared" si="0" ref="Q12:Q34">SUM(C12:O12)</f>
        <v>3</v>
      </c>
    </row>
    <row r="13" spans="2:17" ht="12.75" customHeight="1">
      <c r="B13" s="28" t="s">
        <v>12</v>
      </c>
      <c r="C13" s="14"/>
      <c r="D13" s="14"/>
      <c r="E13" s="14"/>
      <c r="F13" s="14"/>
      <c r="K13" s="3">
        <v>1</v>
      </c>
      <c r="O13" s="14"/>
      <c r="P13" s="14"/>
      <c r="Q13" s="14">
        <f t="shared" si="0"/>
        <v>1</v>
      </c>
    </row>
    <row r="14" spans="2:17" ht="12.75" customHeight="1">
      <c r="B14" s="2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0" ht="12.75" customHeight="1">
      <c r="A15" s="18" t="s">
        <v>25</v>
      </c>
      <c r="B15" s="28"/>
      <c r="C15" s="24">
        <f>SUM(C16:C28)</f>
        <v>65</v>
      </c>
      <c r="D15" s="24"/>
      <c r="E15" s="24">
        <f aca="true" t="shared" si="1" ref="E15:Q15">SUM(E16:E28)</f>
        <v>124</v>
      </c>
      <c r="F15" s="24"/>
      <c r="G15" s="24">
        <f t="shared" si="1"/>
        <v>69</v>
      </c>
      <c r="H15" s="24"/>
      <c r="I15" s="24">
        <f t="shared" si="1"/>
        <v>132</v>
      </c>
      <c r="J15" s="24"/>
      <c r="K15" s="24">
        <f t="shared" si="1"/>
        <v>75</v>
      </c>
      <c r="L15" s="24"/>
      <c r="M15" s="24">
        <f t="shared" si="1"/>
        <v>48</v>
      </c>
      <c r="N15" s="24"/>
      <c r="O15" s="24">
        <f t="shared" si="1"/>
        <v>43</v>
      </c>
      <c r="P15" s="24"/>
      <c r="Q15" s="24">
        <f t="shared" si="1"/>
        <v>556</v>
      </c>
      <c r="S15"/>
      <c r="T15" s="14"/>
    </row>
    <row r="16" spans="2:21" ht="12.75" customHeight="1">
      <c r="B16" s="28" t="s">
        <v>26</v>
      </c>
      <c r="C16" s="14"/>
      <c r="D16" s="14"/>
      <c r="E16" s="14"/>
      <c r="F16" s="14"/>
      <c r="G16" s="14"/>
      <c r="H16" s="14"/>
      <c r="I16" s="14">
        <v>12</v>
      </c>
      <c r="J16" s="14"/>
      <c r="K16" s="14"/>
      <c r="L16" s="14"/>
      <c r="M16" s="14"/>
      <c r="N16" s="14"/>
      <c r="O16" s="14"/>
      <c r="P16" s="14"/>
      <c r="Q16" s="14">
        <f t="shared" si="0"/>
        <v>12</v>
      </c>
      <c r="U16" s="8"/>
    </row>
    <row r="17" spans="2:17" ht="12.75" customHeight="1">
      <c r="B17" s="28" t="s">
        <v>27</v>
      </c>
      <c r="C17" s="14">
        <v>33</v>
      </c>
      <c r="D17" s="14"/>
      <c r="E17" s="14">
        <v>48</v>
      </c>
      <c r="F17" s="14"/>
      <c r="G17" s="14">
        <v>2</v>
      </c>
      <c r="H17" s="14"/>
      <c r="I17" s="14">
        <v>4</v>
      </c>
      <c r="J17" s="14"/>
      <c r="K17" s="14"/>
      <c r="L17" s="14"/>
      <c r="M17" s="14">
        <v>1</v>
      </c>
      <c r="N17" s="14"/>
      <c r="O17" s="14">
        <v>2</v>
      </c>
      <c r="P17" s="14"/>
      <c r="Q17" s="14">
        <f t="shared" si="0"/>
        <v>90</v>
      </c>
    </row>
    <row r="18" spans="2:17" ht="12.75" customHeight="1">
      <c r="B18" s="28" t="s">
        <v>28</v>
      </c>
      <c r="C18" s="14"/>
      <c r="D18" s="14"/>
      <c r="E18" s="14"/>
      <c r="F18" s="14"/>
      <c r="G18" s="14"/>
      <c r="H18" s="14"/>
      <c r="I18" s="14">
        <v>3</v>
      </c>
      <c r="J18" s="14"/>
      <c r="K18" s="14">
        <v>33</v>
      </c>
      <c r="L18" s="14"/>
      <c r="M18" s="14"/>
      <c r="N18" s="14"/>
      <c r="O18" s="14"/>
      <c r="P18" s="14"/>
      <c r="Q18" s="14">
        <f t="shared" si="0"/>
        <v>36</v>
      </c>
    </row>
    <row r="19" spans="2:17" ht="12.75" customHeight="1">
      <c r="B19" s="28" t="s">
        <v>29</v>
      </c>
      <c r="C19" s="14"/>
      <c r="D19" s="14"/>
      <c r="E19" s="14"/>
      <c r="F19" s="14"/>
      <c r="G19" s="14"/>
      <c r="H19" s="14"/>
      <c r="I19" s="14"/>
      <c r="J19" s="14"/>
      <c r="K19" s="14">
        <v>2</v>
      </c>
      <c r="L19" s="14"/>
      <c r="M19" s="14"/>
      <c r="N19" s="14"/>
      <c r="O19" s="14"/>
      <c r="P19" s="14"/>
      <c r="Q19" s="14">
        <f t="shared" si="0"/>
        <v>2</v>
      </c>
    </row>
    <row r="20" spans="2:17" ht="12.75" customHeight="1">
      <c r="B20" s="28" t="s">
        <v>30</v>
      </c>
      <c r="C20" s="14"/>
      <c r="D20" s="14"/>
      <c r="E20" s="14"/>
      <c r="F20" s="14"/>
      <c r="G20" s="14"/>
      <c r="H20" s="14"/>
      <c r="I20" s="14"/>
      <c r="J20" s="14"/>
      <c r="K20" s="14">
        <v>8</v>
      </c>
      <c r="L20" s="14"/>
      <c r="M20" s="14"/>
      <c r="N20" s="14"/>
      <c r="O20" s="14"/>
      <c r="P20" s="14"/>
      <c r="Q20" s="14">
        <f t="shared" si="0"/>
        <v>8</v>
      </c>
    </row>
    <row r="21" spans="2:17" ht="12.75" customHeight="1">
      <c r="B21" s="28" t="s">
        <v>31</v>
      </c>
      <c r="C21" s="14"/>
      <c r="D21" s="14"/>
      <c r="E21" s="14"/>
      <c r="F21" s="14"/>
      <c r="G21" s="14"/>
      <c r="H21" s="14"/>
      <c r="I21" s="14">
        <v>8</v>
      </c>
      <c r="J21" s="14"/>
      <c r="K21" s="14">
        <v>26</v>
      </c>
      <c r="L21" s="14"/>
      <c r="M21" s="14"/>
      <c r="N21" s="14"/>
      <c r="O21" s="14"/>
      <c r="P21" s="14"/>
      <c r="Q21" s="14">
        <f t="shared" si="0"/>
        <v>34</v>
      </c>
    </row>
    <row r="22" spans="2:17" ht="12.75" customHeight="1">
      <c r="B22" s="28" t="s">
        <v>32</v>
      </c>
      <c r="C22" s="14"/>
      <c r="D22" s="14"/>
      <c r="E22" s="14"/>
      <c r="F22" s="14"/>
      <c r="G22" s="14"/>
      <c r="H22" s="14"/>
      <c r="I22" s="14">
        <v>66</v>
      </c>
      <c r="J22" s="14"/>
      <c r="K22" s="14">
        <v>3</v>
      </c>
      <c r="L22" s="14"/>
      <c r="M22" s="14"/>
      <c r="N22" s="14"/>
      <c r="O22" s="14">
        <v>1</v>
      </c>
      <c r="P22" s="14"/>
      <c r="Q22" s="14">
        <f t="shared" si="0"/>
        <v>70</v>
      </c>
    </row>
    <row r="23" spans="2:17" ht="12.75" customHeight="1">
      <c r="B23" s="28" t="s">
        <v>33</v>
      </c>
      <c r="C23" s="14">
        <v>1</v>
      </c>
      <c r="D23" s="14"/>
      <c r="E23" s="14"/>
      <c r="F23" s="14"/>
      <c r="G23" s="14"/>
      <c r="H23" s="14"/>
      <c r="I23" s="14">
        <v>2</v>
      </c>
      <c r="J23" s="14"/>
      <c r="K23" s="14">
        <v>1</v>
      </c>
      <c r="L23" s="14"/>
      <c r="M23" s="14"/>
      <c r="N23" s="14"/>
      <c r="O23" s="14">
        <v>19</v>
      </c>
      <c r="P23" s="14"/>
      <c r="Q23" s="14">
        <f t="shared" si="0"/>
        <v>23</v>
      </c>
    </row>
    <row r="24" spans="2:17" ht="12.75" customHeight="1">
      <c r="B24" s="28" t="s">
        <v>34</v>
      </c>
      <c r="C24" s="14"/>
      <c r="D24" s="14"/>
      <c r="E24" s="14">
        <v>32</v>
      </c>
      <c r="F24" s="14"/>
      <c r="G24" s="14">
        <v>57</v>
      </c>
      <c r="H24" s="14"/>
      <c r="I24" s="14">
        <v>5</v>
      </c>
      <c r="J24" s="14"/>
      <c r="K24" s="14"/>
      <c r="L24" s="14"/>
      <c r="M24" s="14"/>
      <c r="N24" s="14"/>
      <c r="O24" s="14"/>
      <c r="P24" s="14"/>
      <c r="Q24" s="14">
        <f t="shared" si="0"/>
        <v>94</v>
      </c>
    </row>
    <row r="25" spans="2:17" ht="12.75" customHeight="1">
      <c r="B25" s="28" t="s">
        <v>35</v>
      </c>
      <c r="C25" s="14"/>
      <c r="D25" s="14"/>
      <c r="E25" s="14"/>
      <c r="F25" s="14"/>
      <c r="G25" s="14">
        <v>1</v>
      </c>
      <c r="H25" s="14"/>
      <c r="I25" s="14"/>
      <c r="J25" s="14"/>
      <c r="K25" s="14"/>
      <c r="L25" s="14"/>
      <c r="M25" s="14">
        <v>38</v>
      </c>
      <c r="N25" s="14"/>
      <c r="O25" s="14"/>
      <c r="P25" s="14"/>
      <c r="Q25" s="14">
        <f t="shared" si="0"/>
        <v>39</v>
      </c>
    </row>
    <row r="26" spans="2:17" ht="12.75" customHeight="1">
      <c r="B26" s="28" t="s">
        <v>36</v>
      </c>
      <c r="C26" s="14"/>
      <c r="D26" s="14"/>
      <c r="E26" s="14">
        <v>1</v>
      </c>
      <c r="F26" s="14"/>
      <c r="G26" s="14">
        <v>4</v>
      </c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>
        <f t="shared" si="0"/>
        <v>6</v>
      </c>
    </row>
    <row r="27" spans="2:17" ht="12.75" customHeight="1">
      <c r="B27" s="28" t="s">
        <v>37</v>
      </c>
      <c r="C27" s="14"/>
      <c r="D27" s="14"/>
      <c r="E27" s="14">
        <v>2</v>
      </c>
      <c r="F27" s="14"/>
      <c r="G27" s="14">
        <v>2</v>
      </c>
      <c r="H27" s="14"/>
      <c r="I27" s="14">
        <v>30</v>
      </c>
      <c r="J27" s="14"/>
      <c r="K27" s="14">
        <v>1</v>
      </c>
      <c r="L27" s="14"/>
      <c r="M27" s="14"/>
      <c r="N27" s="14"/>
      <c r="O27" s="14"/>
      <c r="P27" s="14"/>
      <c r="Q27" s="14">
        <f t="shared" si="0"/>
        <v>35</v>
      </c>
    </row>
    <row r="28" spans="2:17" ht="12.75" customHeight="1">
      <c r="B28" s="28" t="s">
        <v>38</v>
      </c>
      <c r="C28" s="14">
        <v>31</v>
      </c>
      <c r="D28" s="14"/>
      <c r="E28" s="14">
        <v>41</v>
      </c>
      <c r="F28" s="14"/>
      <c r="G28" s="14">
        <v>3</v>
      </c>
      <c r="H28" s="14"/>
      <c r="I28" s="14">
        <v>2</v>
      </c>
      <c r="J28" s="14"/>
      <c r="K28" s="14">
        <v>1</v>
      </c>
      <c r="L28" s="14"/>
      <c r="M28" s="14">
        <v>9</v>
      </c>
      <c r="N28" s="14"/>
      <c r="O28" s="14">
        <v>20</v>
      </c>
      <c r="P28" s="14"/>
      <c r="Q28" s="14">
        <f t="shared" si="0"/>
        <v>107</v>
      </c>
    </row>
    <row r="29" spans="2:21" ht="12.75" customHeight="1">
      <c r="B29" s="2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U29" s="8"/>
    </row>
    <row r="30" spans="1:17" ht="12.75" customHeight="1">
      <c r="A30" s="18" t="s">
        <v>39</v>
      </c>
      <c r="B30" s="28"/>
      <c r="C30" s="24">
        <f>SUM(C31:C34)</f>
        <v>7</v>
      </c>
      <c r="D30" s="24"/>
      <c r="E30" s="24">
        <f>SUM(E31:E34)</f>
        <v>34</v>
      </c>
      <c r="F30" s="24"/>
      <c r="G30" s="24">
        <f>SUM(G31:G34)</f>
        <v>14</v>
      </c>
      <c r="H30" s="24"/>
      <c r="I30" s="24">
        <f>SUM(I31:I34)</f>
        <v>22</v>
      </c>
      <c r="J30" s="24"/>
      <c r="K30" s="24">
        <f>SUM(K31:K34)</f>
        <v>6</v>
      </c>
      <c r="L30" s="24"/>
      <c r="M30" s="24">
        <f>SUM(M31:M34)</f>
        <v>12</v>
      </c>
      <c r="N30" s="24"/>
      <c r="O30" s="24">
        <f>SUM(O31:O34)</f>
        <v>2</v>
      </c>
      <c r="P30" s="24"/>
      <c r="Q30" s="24">
        <f>SUM(Q31:Q34)</f>
        <v>97</v>
      </c>
    </row>
    <row r="31" spans="2:17" ht="12.75" customHeight="1">
      <c r="B31" s="28" t="s">
        <v>40</v>
      </c>
      <c r="C31" s="14"/>
      <c r="D31" s="14"/>
      <c r="E31" s="14"/>
      <c r="F31" s="14"/>
      <c r="G31" s="14"/>
      <c r="H31" s="14"/>
      <c r="I31" s="14">
        <v>9</v>
      </c>
      <c r="J31" s="14"/>
      <c r="K31" s="14">
        <v>6</v>
      </c>
      <c r="L31" s="14"/>
      <c r="M31" s="14"/>
      <c r="N31" s="14"/>
      <c r="O31" s="14"/>
      <c r="P31" s="14"/>
      <c r="Q31" s="14">
        <f t="shared" si="0"/>
        <v>15</v>
      </c>
    </row>
    <row r="32" spans="2:17" ht="12.75" customHeight="1">
      <c r="B32" s="28" t="s">
        <v>41</v>
      </c>
      <c r="C32" s="14">
        <v>1</v>
      </c>
      <c r="D32" s="14"/>
      <c r="E32" s="14">
        <v>18</v>
      </c>
      <c r="F32" s="14"/>
      <c r="G32" s="14">
        <v>7</v>
      </c>
      <c r="H32" s="14"/>
      <c r="I32" s="14">
        <v>12</v>
      </c>
      <c r="J32" s="14"/>
      <c r="K32" s="14"/>
      <c r="L32" s="14"/>
      <c r="M32" s="14"/>
      <c r="N32" s="14"/>
      <c r="O32" s="14"/>
      <c r="P32" s="14"/>
      <c r="Q32" s="14">
        <f t="shared" si="0"/>
        <v>38</v>
      </c>
    </row>
    <row r="33" spans="2:17" ht="12.75" customHeight="1">
      <c r="B33" s="28" t="s">
        <v>42</v>
      </c>
      <c r="C33" s="14">
        <v>6</v>
      </c>
      <c r="D33" s="14"/>
      <c r="E33" s="14">
        <v>9</v>
      </c>
      <c r="F33" s="14"/>
      <c r="G33" s="14">
        <v>3</v>
      </c>
      <c r="H33" s="14"/>
      <c r="I33" s="14"/>
      <c r="J33" s="14"/>
      <c r="K33" s="14"/>
      <c r="L33" s="14"/>
      <c r="M33" s="14">
        <v>12</v>
      </c>
      <c r="N33" s="14"/>
      <c r="O33" s="14">
        <v>2</v>
      </c>
      <c r="P33" s="14"/>
      <c r="Q33" s="14">
        <f t="shared" si="0"/>
        <v>32</v>
      </c>
    </row>
    <row r="34" spans="2:17" ht="12.75" customHeight="1">
      <c r="B34" s="29" t="s">
        <v>43</v>
      </c>
      <c r="C34" s="14"/>
      <c r="D34" s="14"/>
      <c r="E34" s="14">
        <v>7</v>
      </c>
      <c r="F34" s="14"/>
      <c r="G34" s="14">
        <v>4</v>
      </c>
      <c r="H34" s="14"/>
      <c r="I34" s="14">
        <v>1</v>
      </c>
      <c r="J34" s="14"/>
      <c r="K34" s="14"/>
      <c r="L34" s="14"/>
      <c r="M34" s="14"/>
      <c r="N34" s="14"/>
      <c r="O34" s="14"/>
      <c r="P34" s="14"/>
      <c r="Q34" s="14">
        <f t="shared" si="0"/>
        <v>12</v>
      </c>
    </row>
    <row r="35" spans="2:17" ht="12.75" customHeight="1">
      <c r="B35" s="2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customHeight="1">
      <c r="A36" s="19" t="s">
        <v>88</v>
      </c>
      <c r="B36" s="19"/>
      <c r="C36" s="14"/>
      <c r="D36" s="14"/>
      <c r="E36" s="14"/>
      <c r="F36" s="14"/>
      <c r="G36" s="24">
        <v>1</v>
      </c>
      <c r="H36" s="24"/>
      <c r="I36" s="24"/>
      <c r="J36" s="24"/>
      <c r="K36" s="24"/>
      <c r="L36" s="24"/>
      <c r="M36" s="24"/>
      <c r="N36" s="24"/>
      <c r="O36" s="24"/>
      <c r="P36" s="24"/>
      <c r="Q36" s="24">
        <v>1</v>
      </c>
    </row>
    <row r="37" spans="1:17" ht="12.75" customHeight="1">
      <c r="A37" s="18" t="s">
        <v>89</v>
      </c>
      <c r="B37" s="25"/>
      <c r="C37" s="14"/>
      <c r="D37" s="14"/>
      <c r="E37" s="14"/>
      <c r="F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 customHeight="1">
      <c r="B38" s="2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 customHeight="1">
      <c r="B39" s="2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 customHeight="1">
      <c r="B40" s="2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 customHeight="1">
      <c r="B41" s="2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 customHeight="1">
      <c r="B42" s="2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 customHeight="1">
      <c r="B43" s="2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 customHeight="1">
      <c r="B44" s="2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 customHeight="1">
      <c r="B45" s="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 customHeight="1">
      <c r="B46" s="2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 customHeight="1"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 customHeight="1">
      <c r="B48" s="2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 customHeight="1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 customHeight="1"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20" ht="12.75" customHeight="1">
      <c r="A51" s="18" t="s">
        <v>44</v>
      </c>
      <c r="C51" s="24">
        <f>SUM(C52:C78)</f>
        <v>572</v>
      </c>
      <c r="D51" s="24"/>
      <c r="E51" s="24">
        <f>SUM(E52:E78)</f>
        <v>397</v>
      </c>
      <c r="F51" s="24"/>
      <c r="G51" s="24">
        <f>SUM(G52:G78)</f>
        <v>51</v>
      </c>
      <c r="H51" s="24"/>
      <c r="I51" s="24">
        <f>SUM(I52:I78)</f>
        <v>13</v>
      </c>
      <c r="J51" s="24"/>
      <c r="K51" s="24">
        <f>SUM(K52:K78)</f>
        <v>25</v>
      </c>
      <c r="L51" s="24"/>
      <c r="M51" s="24">
        <f>SUM(M52:M78)</f>
        <v>21</v>
      </c>
      <c r="N51" s="24"/>
      <c r="O51" s="24">
        <f>SUM(O52:O78)</f>
        <v>120</v>
      </c>
      <c r="P51" s="24"/>
      <c r="Q51" s="24">
        <f>SUM(Q52:Q78)</f>
        <v>1199</v>
      </c>
      <c r="S51"/>
      <c r="T51" s="14"/>
    </row>
    <row r="52" spans="1:20" ht="12.75" customHeight="1">
      <c r="A52" s="18"/>
      <c r="B52" s="28" t="s">
        <v>87</v>
      </c>
      <c r="C52" s="24"/>
      <c r="D52" s="24"/>
      <c r="E52" s="14">
        <v>1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>
        <f aca="true" t="shared" si="2" ref="Q52:Q78">SUM(C52:O52)</f>
        <v>1</v>
      </c>
      <c r="S52"/>
      <c r="T52" s="14"/>
    </row>
    <row r="53" spans="2:17" ht="12.75" customHeight="1">
      <c r="B53" s="28" t="s">
        <v>45</v>
      </c>
      <c r="C53" s="14">
        <v>11</v>
      </c>
      <c r="D53" s="14"/>
      <c r="E53" s="14">
        <v>4</v>
      </c>
      <c r="F53" s="14"/>
      <c r="G53" s="14"/>
      <c r="H53" s="14"/>
      <c r="I53" s="14"/>
      <c r="J53" s="14"/>
      <c r="K53" s="14"/>
      <c r="L53" s="14"/>
      <c r="M53" s="14"/>
      <c r="N53" s="14"/>
      <c r="O53" s="14">
        <v>3</v>
      </c>
      <c r="P53" s="14"/>
      <c r="Q53" s="14">
        <f t="shared" si="2"/>
        <v>18</v>
      </c>
    </row>
    <row r="54" spans="2:17" ht="12.75" customHeight="1">
      <c r="B54" s="28" t="s">
        <v>93</v>
      </c>
      <c r="C54" s="14">
        <v>23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1</v>
      </c>
      <c r="P54" s="14"/>
      <c r="Q54" s="14">
        <f t="shared" si="2"/>
        <v>24</v>
      </c>
    </row>
    <row r="55" spans="2:17" ht="12.75" customHeight="1">
      <c r="B55" s="28" t="s">
        <v>94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 customHeight="1">
      <c r="B56" s="30" t="s">
        <v>83</v>
      </c>
      <c r="C56" s="17">
        <v>28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v>3</v>
      </c>
      <c r="P56" s="17"/>
      <c r="Q56" s="14">
        <f t="shared" si="2"/>
        <v>31</v>
      </c>
    </row>
    <row r="57" spans="2:17" ht="12.75" customHeight="1">
      <c r="B57" s="28" t="s">
        <v>46</v>
      </c>
      <c r="C57" s="14">
        <v>7</v>
      </c>
      <c r="D57" s="14"/>
      <c r="E57" s="14">
        <v>1</v>
      </c>
      <c r="F57" s="14"/>
      <c r="G57" s="14"/>
      <c r="H57" s="14"/>
      <c r="I57" s="14">
        <v>1</v>
      </c>
      <c r="J57" s="14"/>
      <c r="K57" s="14"/>
      <c r="L57" s="14"/>
      <c r="M57" s="14"/>
      <c r="N57" s="14"/>
      <c r="O57" s="14">
        <v>11</v>
      </c>
      <c r="P57" s="14"/>
      <c r="Q57" s="14">
        <f t="shared" si="2"/>
        <v>20</v>
      </c>
    </row>
    <row r="58" spans="2:17" ht="12.75" customHeight="1">
      <c r="B58" s="28" t="s">
        <v>47</v>
      </c>
      <c r="C58" s="14">
        <v>20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>
        <v>13</v>
      </c>
      <c r="P58" s="14"/>
      <c r="Q58" s="14">
        <f t="shared" si="2"/>
        <v>33</v>
      </c>
    </row>
    <row r="59" spans="2:17" ht="12.75" customHeight="1">
      <c r="B59" s="28" t="s">
        <v>48</v>
      </c>
      <c r="C59" s="14"/>
      <c r="D59" s="14"/>
      <c r="E59" s="14">
        <v>24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f t="shared" si="2"/>
        <v>24</v>
      </c>
    </row>
    <row r="60" spans="2:17" ht="12.75" customHeight="1">
      <c r="B60" s="28" t="s">
        <v>86</v>
      </c>
      <c r="C60" s="14">
        <v>1</v>
      </c>
      <c r="D60" s="14"/>
      <c r="E60" s="14">
        <v>23</v>
      </c>
      <c r="F60" s="14"/>
      <c r="G60" s="14">
        <v>7</v>
      </c>
      <c r="H60" s="14"/>
      <c r="I60" s="14">
        <v>5</v>
      </c>
      <c r="J60" s="14"/>
      <c r="K60" s="14"/>
      <c r="L60" s="14"/>
      <c r="M60" s="14"/>
      <c r="N60" s="14"/>
      <c r="O60" s="14"/>
      <c r="P60" s="14"/>
      <c r="Q60" s="14">
        <f t="shared" si="2"/>
        <v>36</v>
      </c>
    </row>
    <row r="61" spans="2:17" ht="12.75" customHeight="1">
      <c r="B61" s="28" t="s">
        <v>49</v>
      </c>
      <c r="C61" s="14">
        <v>73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>
        <f t="shared" si="2"/>
        <v>73</v>
      </c>
    </row>
    <row r="62" spans="2:17" ht="12.75" customHeight="1">
      <c r="B62" s="28" t="s">
        <v>50</v>
      </c>
      <c r="C62" s="14">
        <v>1</v>
      </c>
      <c r="D62" s="14"/>
      <c r="E62" s="14">
        <v>45</v>
      </c>
      <c r="F62" s="14"/>
      <c r="G62" s="14"/>
      <c r="H62" s="14"/>
      <c r="I62" s="14"/>
      <c r="J62" s="14"/>
      <c r="K62" s="14"/>
      <c r="L62" s="14"/>
      <c r="M62" s="14">
        <v>1</v>
      </c>
      <c r="N62" s="14"/>
      <c r="O62" s="14"/>
      <c r="P62" s="14"/>
      <c r="Q62" s="14">
        <f t="shared" si="2"/>
        <v>47</v>
      </c>
    </row>
    <row r="63" spans="2:17" ht="12.75" customHeight="1">
      <c r="B63" s="28" t="s">
        <v>51</v>
      </c>
      <c r="C63" s="14"/>
      <c r="D63" s="14"/>
      <c r="E63" s="14">
        <v>78</v>
      </c>
      <c r="F63" s="14"/>
      <c r="G63" s="14">
        <v>3</v>
      </c>
      <c r="H63" s="14"/>
      <c r="I63" s="14"/>
      <c r="J63" s="14"/>
      <c r="K63" s="14"/>
      <c r="L63" s="14"/>
      <c r="M63" s="14">
        <v>10</v>
      </c>
      <c r="N63" s="14"/>
      <c r="O63" s="14">
        <v>3</v>
      </c>
      <c r="P63" s="14"/>
      <c r="Q63" s="14">
        <f t="shared" si="2"/>
        <v>94</v>
      </c>
    </row>
    <row r="64" spans="2:17" ht="12.75" customHeight="1">
      <c r="B64" s="28" t="s">
        <v>52</v>
      </c>
      <c r="C64" s="14">
        <v>14</v>
      </c>
      <c r="D64" s="14"/>
      <c r="E64" s="14">
        <v>20</v>
      </c>
      <c r="F64" s="14"/>
      <c r="G64" s="14"/>
      <c r="H64" s="14"/>
      <c r="I64" s="14"/>
      <c r="J64" s="14"/>
      <c r="K64" s="14"/>
      <c r="L64" s="14"/>
      <c r="M64" s="14">
        <v>5</v>
      </c>
      <c r="N64" s="14"/>
      <c r="O64" s="14"/>
      <c r="P64" s="14"/>
      <c r="Q64" s="14">
        <f t="shared" si="2"/>
        <v>39</v>
      </c>
    </row>
    <row r="65" spans="2:17" ht="12.75" customHeight="1">
      <c r="B65" s="28" t="s">
        <v>53</v>
      </c>
      <c r="C65" s="14">
        <v>42</v>
      </c>
      <c r="D65" s="14"/>
      <c r="E65" s="14">
        <v>3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>
        <f t="shared" si="2"/>
        <v>45</v>
      </c>
    </row>
    <row r="66" spans="2:17" ht="12.75" customHeight="1">
      <c r="B66" s="28" t="s">
        <v>54</v>
      </c>
      <c r="C66" s="14">
        <v>1</v>
      </c>
      <c r="D66" s="14"/>
      <c r="E66" s="14">
        <v>50</v>
      </c>
      <c r="F66" s="14"/>
      <c r="G66" s="14"/>
      <c r="H66" s="14"/>
      <c r="I66" s="14">
        <v>2</v>
      </c>
      <c r="J66" s="14"/>
      <c r="K66" s="14">
        <v>1</v>
      </c>
      <c r="L66" s="14"/>
      <c r="M66" s="14"/>
      <c r="N66" s="14"/>
      <c r="O66" s="14">
        <v>1</v>
      </c>
      <c r="P66" s="14"/>
      <c r="Q66" s="14">
        <f t="shared" si="2"/>
        <v>55</v>
      </c>
    </row>
    <row r="67" spans="2:17" ht="12.75" customHeight="1">
      <c r="B67" s="28" t="s">
        <v>55</v>
      </c>
      <c r="C67" s="14">
        <v>103</v>
      </c>
      <c r="D67" s="14"/>
      <c r="E67" s="14">
        <v>1</v>
      </c>
      <c r="F67" s="14"/>
      <c r="G67" s="14"/>
      <c r="H67" s="14"/>
      <c r="I67" s="14"/>
      <c r="J67" s="14"/>
      <c r="K67" s="14">
        <v>1</v>
      </c>
      <c r="L67" s="14"/>
      <c r="M67" s="14"/>
      <c r="N67" s="14"/>
      <c r="O67" s="14">
        <v>6</v>
      </c>
      <c r="P67" s="14"/>
      <c r="Q67" s="14">
        <f t="shared" si="2"/>
        <v>111</v>
      </c>
    </row>
    <row r="68" spans="2:17" ht="12.75" customHeight="1">
      <c r="B68" s="28" t="s">
        <v>56</v>
      </c>
      <c r="C68" s="14"/>
      <c r="D68" s="14"/>
      <c r="E68" s="14">
        <v>43</v>
      </c>
      <c r="F68" s="14"/>
      <c r="G68" s="14">
        <v>14</v>
      </c>
      <c r="H68" s="14"/>
      <c r="I68" s="14"/>
      <c r="J68" s="14"/>
      <c r="K68" s="14"/>
      <c r="L68" s="14"/>
      <c r="M68" s="14"/>
      <c r="N68" s="14"/>
      <c r="O68" s="14"/>
      <c r="P68" s="14"/>
      <c r="Q68" s="14">
        <f t="shared" si="2"/>
        <v>57</v>
      </c>
    </row>
    <row r="69" spans="2:17" ht="12.75" customHeight="1">
      <c r="B69" s="28" t="s">
        <v>57</v>
      </c>
      <c r="C69" s="14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v>1</v>
      </c>
      <c r="P69" s="14"/>
      <c r="Q69" s="14">
        <f t="shared" si="2"/>
        <v>60</v>
      </c>
    </row>
    <row r="70" spans="2:17" ht="12.75" customHeight="1">
      <c r="B70" s="28" t="s">
        <v>58</v>
      </c>
      <c r="C70" s="14">
        <v>8</v>
      </c>
      <c r="D70" s="14"/>
      <c r="E70" s="14">
        <v>2</v>
      </c>
      <c r="F70" s="14"/>
      <c r="G70" s="14"/>
      <c r="H70" s="14"/>
      <c r="I70" s="14">
        <v>1</v>
      </c>
      <c r="J70" s="14"/>
      <c r="K70" s="14">
        <v>22</v>
      </c>
      <c r="L70" s="14"/>
      <c r="M70" s="14"/>
      <c r="N70" s="14"/>
      <c r="O70" s="14"/>
      <c r="P70" s="14"/>
      <c r="Q70" s="14">
        <f t="shared" si="2"/>
        <v>33</v>
      </c>
    </row>
    <row r="71" spans="2:17" ht="12.75" customHeight="1">
      <c r="B71" s="28" t="s">
        <v>59</v>
      </c>
      <c r="C71" s="14">
        <v>40</v>
      </c>
      <c r="D71" s="14"/>
      <c r="E71" s="14">
        <v>5</v>
      </c>
      <c r="F71" s="14"/>
      <c r="G71" s="14"/>
      <c r="H71" s="14"/>
      <c r="I71" s="14"/>
      <c r="J71" s="14"/>
      <c r="K71" s="14"/>
      <c r="L71" s="14"/>
      <c r="M71" s="14">
        <v>2</v>
      </c>
      <c r="N71" s="14"/>
      <c r="O71" s="14">
        <v>2</v>
      </c>
      <c r="P71" s="14"/>
      <c r="Q71" s="14">
        <f t="shared" si="2"/>
        <v>49</v>
      </c>
    </row>
    <row r="72" spans="2:17" ht="12.75" customHeight="1">
      <c r="B72" s="28" t="s">
        <v>60</v>
      </c>
      <c r="C72" s="14">
        <v>3</v>
      </c>
      <c r="D72" s="14"/>
      <c r="E72" s="14"/>
      <c r="F72" s="14"/>
      <c r="G72" s="14"/>
      <c r="H72" s="14"/>
      <c r="I72" s="14"/>
      <c r="J72" s="14"/>
      <c r="K72" s="14"/>
      <c r="L72" s="14"/>
      <c r="M72" s="14">
        <v>2</v>
      </c>
      <c r="N72" s="14"/>
      <c r="O72" s="14">
        <v>52</v>
      </c>
      <c r="P72" s="14"/>
      <c r="Q72" s="14">
        <f t="shared" si="2"/>
        <v>57</v>
      </c>
    </row>
    <row r="73" spans="2:17" ht="12.75" customHeight="1">
      <c r="B73" s="28" t="s">
        <v>61</v>
      </c>
      <c r="C73" s="14">
        <v>1</v>
      </c>
      <c r="D73" s="14"/>
      <c r="E73" s="14">
        <v>46</v>
      </c>
      <c r="F73" s="14"/>
      <c r="G73" s="14">
        <v>26</v>
      </c>
      <c r="H73" s="14"/>
      <c r="I73" s="14"/>
      <c r="J73" s="14"/>
      <c r="K73" s="14"/>
      <c r="L73" s="14"/>
      <c r="M73" s="14">
        <v>1</v>
      </c>
      <c r="N73" s="14"/>
      <c r="O73" s="14"/>
      <c r="P73" s="14"/>
      <c r="Q73" s="14">
        <f t="shared" si="2"/>
        <v>74</v>
      </c>
    </row>
    <row r="74" ht="12.75" customHeight="1">
      <c r="B74" s="28" t="s">
        <v>91</v>
      </c>
    </row>
    <row r="75" spans="2:17" ht="12.75" customHeight="1">
      <c r="B75" s="28" t="s">
        <v>92</v>
      </c>
      <c r="C75" s="14">
        <v>23</v>
      </c>
      <c r="D75" s="14"/>
      <c r="E75" s="14"/>
      <c r="F75" s="14"/>
      <c r="G75" s="14"/>
      <c r="H75" s="14"/>
      <c r="I75" s="14">
        <v>4</v>
      </c>
      <c r="J75" s="14"/>
      <c r="K75" s="14">
        <v>1</v>
      </c>
      <c r="L75" s="14"/>
      <c r="M75" s="14"/>
      <c r="N75" s="14"/>
      <c r="O75" s="14">
        <v>12</v>
      </c>
      <c r="P75" s="14"/>
      <c r="Q75" s="14">
        <f>SUM(C75:O75)</f>
        <v>40</v>
      </c>
    </row>
    <row r="76" spans="2:17" ht="12.75" customHeight="1">
      <c r="B76" s="28" t="s">
        <v>62</v>
      </c>
      <c r="C76" s="14">
        <v>30</v>
      </c>
      <c r="D76" s="14"/>
      <c r="E76" s="14">
        <v>4</v>
      </c>
      <c r="F76" s="14"/>
      <c r="G76" s="14"/>
      <c r="H76" s="14"/>
      <c r="I76" s="14"/>
      <c r="J76" s="14"/>
      <c r="K76" s="14"/>
      <c r="L76" s="14"/>
      <c r="M76" s="14"/>
      <c r="N76" s="14"/>
      <c r="O76" s="14">
        <v>11</v>
      </c>
      <c r="P76" s="14"/>
      <c r="Q76" s="14">
        <f t="shared" si="2"/>
        <v>45</v>
      </c>
    </row>
    <row r="77" spans="2:17" ht="12.75" customHeight="1">
      <c r="B77" s="28" t="s">
        <v>63</v>
      </c>
      <c r="C77" s="14">
        <v>68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1</v>
      </c>
      <c r="P77" s="14"/>
      <c r="Q77" s="14">
        <f t="shared" si="2"/>
        <v>69</v>
      </c>
    </row>
    <row r="78" spans="2:17" ht="12.75" customHeight="1">
      <c r="B78" s="28" t="s">
        <v>64</v>
      </c>
      <c r="C78" s="14">
        <v>16</v>
      </c>
      <c r="D78" s="14"/>
      <c r="E78" s="14">
        <v>47</v>
      </c>
      <c r="F78" s="14"/>
      <c r="G78" s="14">
        <v>1</v>
      </c>
      <c r="H78" s="14"/>
      <c r="I78" s="14"/>
      <c r="J78" s="14"/>
      <c r="K78" s="14"/>
      <c r="L78" s="14"/>
      <c r="M78" s="14"/>
      <c r="N78" s="14"/>
      <c r="O78" s="14"/>
      <c r="P78" s="14"/>
      <c r="Q78" s="14">
        <f t="shared" si="2"/>
        <v>64</v>
      </c>
    </row>
    <row r="79" spans="2:17" ht="12.75" customHeight="1">
      <c r="B79" s="28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 customHeight="1">
      <c r="B80" s="28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 customHeight="1">
      <c r="B81" s="28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 customHeight="1">
      <c r="B82" s="28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 customHeight="1">
      <c r="B83" s="28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 customHeight="1">
      <c r="B84" s="28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 customHeight="1">
      <c r="B85" s="28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 customHeight="1">
      <c r="B86" s="28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 customHeight="1">
      <c r="B87" s="28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 customHeight="1">
      <c r="B88" s="28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 customHeight="1">
      <c r="B89" s="28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 customHeight="1">
      <c r="B90" s="28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 customHeight="1">
      <c r="B91" s="28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 customHeight="1">
      <c r="A92" s="18" t="s">
        <v>85</v>
      </c>
      <c r="B92" s="28"/>
      <c r="C92" s="24"/>
      <c r="D92" s="24"/>
      <c r="E92" s="24"/>
      <c r="F92" s="24"/>
      <c r="G92" s="24">
        <f>SUM(G93:G108)</f>
        <v>1</v>
      </c>
      <c r="H92" s="24"/>
      <c r="I92" s="24">
        <f>SUM(I93:I108)</f>
        <v>244</v>
      </c>
      <c r="J92" s="24"/>
      <c r="K92" s="24">
        <f>SUM(K93:K108)</f>
        <v>127</v>
      </c>
      <c r="L92" s="24"/>
      <c r="M92" s="24"/>
      <c r="N92" s="24"/>
      <c r="O92" s="24"/>
      <c r="P92" s="24"/>
      <c r="Q92" s="24">
        <f>SUM(Q93:Q108)</f>
        <v>372</v>
      </c>
    </row>
    <row r="93" spans="2:18" ht="12.75" customHeight="1">
      <c r="B93" s="28" t="s">
        <v>71</v>
      </c>
      <c r="C93" s="14"/>
      <c r="D93" s="14"/>
      <c r="E93" s="14"/>
      <c r="F93" s="14"/>
      <c r="G93" s="14"/>
      <c r="H93" s="14"/>
      <c r="I93" s="14">
        <v>4</v>
      </c>
      <c r="J93" s="14"/>
      <c r="K93" s="14"/>
      <c r="L93" s="14"/>
      <c r="M93" s="14"/>
      <c r="N93" s="14"/>
      <c r="O93" s="14"/>
      <c r="P93" s="14"/>
      <c r="Q93" s="14">
        <f aca="true" t="shared" si="3" ref="Q93:Q108">SUM(C93:O93)</f>
        <v>4</v>
      </c>
      <c r="R93"/>
    </row>
    <row r="94" spans="2:19" ht="12.75" customHeight="1">
      <c r="B94" s="28" t="s">
        <v>65</v>
      </c>
      <c r="C94" s="14"/>
      <c r="D94" s="14"/>
      <c r="E94" s="14"/>
      <c r="F94" s="14"/>
      <c r="G94" s="14"/>
      <c r="H94" s="14"/>
      <c r="I94" s="14">
        <v>9</v>
      </c>
      <c r="J94" s="14"/>
      <c r="K94" s="14"/>
      <c r="L94" s="14"/>
      <c r="M94" s="14"/>
      <c r="N94" s="14"/>
      <c r="O94" s="14"/>
      <c r="P94" s="14"/>
      <c r="Q94" s="14">
        <f t="shared" si="3"/>
        <v>9</v>
      </c>
      <c r="S94" s="14"/>
    </row>
    <row r="95" spans="2:18" ht="12.75" customHeight="1">
      <c r="B95" s="28" t="s">
        <v>66</v>
      </c>
      <c r="C95" s="14"/>
      <c r="D95" s="14"/>
      <c r="E95" s="14"/>
      <c r="F95" s="14"/>
      <c r="G95" s="14"/>
      <c r="H95" s="14"/>
      <c r="I95" s="14">
        <v>16</v>
      </c>
      <c r="J95" s="14"/>
      <c r="K95" s="14">
        <v>4</v>
      </c>
      <c r="L95" s="14"/>
      <c r="M95" s="14"/>
      <c r="N95" s="14"/>
      <c r="O95" s="14"/>
      <c r="P95" s="14"/>
      <c r="Q95" s="14">
        <f t="shared" si="3"/>
        <v>20</v>
      </c>
      <c r="R95" s="3">
        <v>7</v>
      </c>
    </row>
    <row r="96" spans="2:18" ht="12.75" customHeight="1">
      <c r="B96" s="28" t="s">
        <v>67</v>
      </c>
      <c r="C96" s="14"/>
      <c r="D96" s="14"/>
      <c r="E96" s="14"/>
      <c r="F96" s="14"/>
      <c r="G96" s="14"/>
      <c r="H96" s="14"/>
      <c r="I96" s="14">
        <v>1</v>
      </c>
      <c r="J96" s="14"/>
      <c r="K96" s="14">
        <v>4</v>
      </c>
      <c r="L96" s="14"/>
      <c r="M96" s="14"/>
      <c r="N96" s="14"/>
      <c r="O96" s="14"/>
      <c r="P96" s="14"/>
      <c r="Q96" s="14">
        <f t="shared" si="3"/>
        <v>5</v>
      </c>
      <c r="R96"/>
    </row>
    <row r="97" spans="2:18" ht="12.75" customHeight="1">
      <c r="B97" s="28" t="s">
        <v>68</v>
      </c>
      <c r="C97" s="14"/>
      <c r="D97" s="14"/>
      <c r="E97" s="14"/>
      <c r="F97" s="14"/>
      <c r="G97" s="14"/>
      <c r="H97" s="14"/>
      <c r="I97" s="14">
        <v>1</v>
      </c>
      <c r="J97" s="14"/>
      <c r="K97" s="14">
        <v>4</v>
      </c>
      <c r="L97" s="14"/>
      <c r="M97" s="14"/>
      <c r="N97" s="14"/>
      <c r="O97" s="14"/>
      <c r="P97" s="14"/>
      <c r="Q97" s="14">
        <f t="shared" si="3"/>
        <v>5</v>
      </c>
      <c r="R97"/>
    </row>
    <row r="98" spans="2:18" ht="12.75" customHeight="1">
      <c r="B98" s="28" t="s">
        <v>69</v>
      </c>
      <c r="C98" s="14"/>
      <c r="D98" s="14"/>
      <c r="E98" s="14"/>
      <c r="F98" s="14"/>
      <c r="G98" s="14"/>
      <c r="H98" s="14"/>
      <c r="I98" s="14">
        <v>4</v>
      </c>
      <c r="J98" s="14"/>
      <c r="K98" s="14">
        <v>12</v>
      </c>
      <c r="L98" s="14"/>
      <c r="M98" s="14"/>
      <c r="N98" s="14"/>
      <c r="O98" s="14"/>
      <c r="P98" s="14"/>
      <c r="Q98" s="14">
        <f t="shared" si="3"/>
        <v>16</v>
      </c>
      <c r="R98"/>
    </row>
    <row r="99" spans="2:18" ht="12.75" customHeight="1">
      <c r="B99" s="28" t="s">
        <v>70</v>
      </c>
      <c r="C99" s="14"/>
      <c r="D99" s="14"/>
      <c r="E99" s="14"/>
      <c r="F99" s="14"/>
      <c r="G99" s="14"/>
      <c r="H99" s="14"/>
      <c r="I99" s="14">
        <v>5</v>
      </c>
      <c r="J99" s="14"/>
      <c r="K99" s="14">
        <v>2</v>
      </c>
      <c r="L99" s="14"/>
      <c r="M99" s="14"/>
      <c r="N99" s="14"/>
      <c r="O99" s="14"/>
      <c r="P99" s="14"/>
      <c r="Q99" s="14">
        <f t="shared" si="3"/>
        <v>7</v>
      </c>
      <c r="R99"/>
    </row>
    <row r="100" spans="2:18" ht="12.75" customHeight="1">
      <c r="B100" s="28" t="s">
        <v>72</v>
      </c>
      <c r="C100" s="14"/>
      <c r="D100" s="14"/>
      <c r="E100" s="14"/>
      <c r="F100" s="14"/>
      <c r="G100" s="14">
        <v>1</v>
      </c>
      <c r="H100" s="14"/>
      <c r="I100" s="14">
        <v>32</v>
      </c>
      <c r="J100" s="14"/>
      <c r="K100" s="14"/>
      <c r="L100" s="14"/>
      <c r="M100" s="14"/>
      <c r="N100" s="14"/>
      <c r="O100" s="14"/>
      <c r="P100" s="14"/>
      <c r="Q100" s="14">
        <f t="shared" si="3"/>
        <v>33</v>
      </c>
      <c r="R100"/>
    </row>
    <row r="101" spans="2:18" ht="12.75" customHeight="1">
      <c r="B101" s="28" t="s">
        <v>73</v>
      </c>
      <c r="C101" s="14"/>
      <c r="D101" s="14"/>
      <c r="E101" s="14"/>
      <c r="F101" s="14"/>
      <c r="G101" s="14"/>
      <c r="H101" s="14"/>
      <c r="I101" s="14">
        <v>3</v>
      </c>
      <c r="J101" s="14"/>
      <c r="K101" s="14"/>
      <c r="L101" s="14"/>
      <c r="M101" s="14"/>
      <c r="N101" s="14"/>
      <c r="O101" s="14"/>
      <c r="P101" s="14"/>
      <c r="Q101" s="14">
        <f t="shared" si="3"/>
        <v>3</v>
      </c>
      <c r="R101"/>
    </row>
    <row r="102" spans="2:17" ht="12.75" customHeight="1">
      <c r="B102" s="28" t="s">
        <v>74</v>
      </c>
      <c r="C102" s="14"/>
      <c r="D102" s="14"/>
      <c r="E102" s="14"/>
      <c r="F102" s="14"/>
      <c r="G102" s="14"/>
      <c r="H102" s="14"/>
      <c r="I102" s="14"/>
      <c r="J102" s="14"/>
      <c r="K102" s="14">
        <v>20</v>
      </c>
      <c r="L102" s="14"/>
      <c r="M102" s="14"/>
      <c r="N102" s="14"/>
      <c r="O102" s="14"/>
      <c r="P102" s="14"/>
      <c r="Q102" s="14">
        <f t="shared" si="3"/>
        <v>20</v>
      </c>
    </row>
    <row r="103" spans="2:17" ht="12.75" customHeight="1">
      <c r="B103" s="28" t="s">
        <v>75</v>
      </c>
      <c r="C103" s="14"/>
      <c r="D103" s="14"/>
      <c r="E103" s="14"/>
      <c r="F103" s="14"/>
      <c r="G103" s="14"/>
      <c r="H103" s="14"/>
      <c r="I103" s="14">
        <v>25</v>
      </c>
      <c r="J103" s="14"/>
      <c r="K103" s="14"/>
      <c r="L103" s="14"/>
      <c r="M103" s="14"/>
      <c r="N103" s="14"/>
      <c r="O103" s="14"/>
      <c r="P103" s="14"/>
      <c r="Q103" s="14">
        <f t="shared" si="3"/>
        <v>25</v>
      </c>
    </row>
    <row r="104" spans="2:17" ht="12.75" customHeight="1">
      <c r="B104" s="28" t="s">
        <v>76</v>
      </c>
      <c r="C104" s="14"/>
      <c r="D104" s="14"/>
      <c r="E104" s="14"/>
      <c r="F104" s="14"/>
      <c r="G104" s="14"/>
      <c r="H104" s="14"/>
      <c r="I104" s="14">
        <v>65</v>
      </c>
      <c r="J104" s="14"/>
      <c r="K104" s="14"/>
      <c r="L104" s="14"/>
      <c r="M104" s="14"/>
      <c r="N104" s="14"/>
      <c r="O104" s="14"/>
      <c r="P104" s="14"/>
      <c r="Q104" s="14">
        <f t="shared" si="3"/>
        <v>65</v>
      </c>
    </row>
    <row r="105" spans="2:17" ht="12.75" customHeight="1">
      <c r="B105" s="28" t="s">
        <v>77</v>
      </c>
      <c r="C105" s="14"/>
      <c r="D105" s="14"/>
      <c r="E105" s="14"/>
      <c r="F105" s="14"/>
      <c r="G105" s="14"/>
      <c r="H105" s="14"/>
      <c r="I105" s="14">
        <v>32</v>
      </c>
      <c r="J105" s="14"/>
      <c r="K105" s="14"/>
      <c r="L105" s="14"/>
      <c r="M105" s="14"/>
      <c r="N105" s="14"/>
      <c r="O105" s="14"/>
      <c r="P105" s="14"/>
      <c r="Q105" s="14">
        <f t="shared" si="3"/>
        <v>32</v>
      </c>
    </row>
    <row r="106" spans="2:17" ht="12.75" customHeight="1">
      <c r="B106" s="28" t="s">
        <v>78</v>
      </c>
      <c r="C106" s="14"/>
      <c r="D106" s="14"/>
      <c r="E106" s="14"/>
      <c r="F106" s="14"/>
      <c r="G106" s="14"/>
      <c r="H106" s="14"/>
      <c r="I106" s="14">
        <v>33</v>
      </c>
      <c r="J106" s="14"/>
      <c r="K106" s="14"/>
      <c r="L106" s="14"/>
      <c r="M106" s="14"/>
      <c r="N106" s="14"/>
      <c r="O106" s="14"/>
      <c r="P106" s="14"/>
      <c r="Q106" s="14">
        <f t="shared" si="3"/>
        <v>33</v>
      </c>
    </row>
    <row r="107" spans="2:17" ht="12.75" customHeight="1">
      <c r="B107" s="28" t="s">
        <v>79</v>
      </c>
      <c r="C107" s="14"/>
      <c r="D107" s="14"/>
      <c r="E107" s="14"/>
      <c r="F107" s="14"/>
      <c r="G107" s="14"/>
      <c r="H107" s="14"/>
      <c r="I107" s="14">
        <v>1</v>
      </c>
      <c r="J107" s="14"/>
      <c r="K107" s="14">
        <v>38</v>
      </c>
      <c r="L107" s="14"/>
      <c r="M107" s="14"/>
      <c r="N107" s="14"/>
      <c r="O107" s="14"/>
      <c r="P107" s="14"/>
      <c r="Q107" s="14">
        <f t="shared" si="3"/>
        <v>39</v>
      </c>
    </row>
    <row r="108" spans="2:17" ht="12.75" customHeight="1">
      <c r="B108" s="28" t="s">
        <v>80</v>
      </c>
      <c r="C108" s="14"/>
      <c r="D108" s="14"/>
      <c r="E108" s="14"/>
      <c r="F108" s="14"/>
      <c r="G108" s="14"/>
      <c r="H108" s="14"/>
      <c r="I108" s="14">
        <v>13</v>
      </c>
      <c r="J108" s="14"/>
      <c r="K108" s="14">
        <v>43</v>
      </c>
      <c r="L108" s="14"/>
      <c r="M108" s="14"/>
      <c r="N108" s="14"/>
      <c r="O108" s="14"/>
      <c r="P108" s="14"/>
      <c r="Q108" s="14">
        <f t="shared" si="3"/>
        <v>56</v>
      </c>
    </row>
    <row r="109" spans="2:17" ht="12.75" customHeight="1">
      <c r="B109" s="28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 customHeight="1">
      <c r="A110" s="18" t="s">
        <v>81</v>
      </c>
      <c r="B110" s="28"/>
      <c r="C110" s="14">
        <v>3</v>
      </c>
      <c r="D110" s="14"/>
      <c r="E110" s="14">
        <v>1</v>
      </c>
      <c r="F110" s="14"/>
      <c r="G110" s="14">
        <v>1</v>
      </c>
      <c r="H110" s="14"/>
      <c r="I110" s="14">
        <v>7</v>
      </c>
      <c r="J110" s="14"/>
      <c r="K110" s="14">
        <v>4</v>
      </c>
      <c r="L110" s="14"/>
      <c r="M110" s="14"/>
      <c r="N110" s="14"/>
      <c r="O110" s="14">
        <v>1</v>
      </c>
      <c r="P110" s="14"/>
      <c r="Q110" s="14">
        <v>17</v>
      </c>
    </row>
    <row r="111" spans="1:19" ht="12.75" customHeight="1">
      <c r="A111" s="4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5"/>
      <c r="S111" s="7"/>
    </row>
    <row r="112" spans="2:17" ht="9" customHeight="1">
      <c r="B112" s="32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8" ht="12.75">
      <c r="A113" s="20" t="s">
        <v>21</v>
      </c>
      <c r="B113" s="33"/>
      <c r="C113" s="21">
        <f>SUM(C10,C15,C30,C36,C51,C92,C110)</f>
        <v>647</v>
      </c>
      <c r="D113" s="21"/>
      <c r="E113" s="21">
        <f>SUM(E10,E15,E30,E36,E51,E92,E110)</f>
        <v>556</v>
      </c>
      <c r="F113" s="21"/>
      <c r="G113" s="21">
        <f>SUM(G10,G15,G30,G36,G51,G92,G110)</f>
        <v>137</v>
      </c>
      <c r="H113" s="21"/>
      <c r="I113" s="21">
        <f>SUM(I10,I15,I30,I36,I51,I92,I110)</f>
        <v>422</v>
      </c>
      <c r="J113" s="21"/>
      <c r="K113" s="21">
        <f>SUM(K10,K15,K30,K36,K51,K92,K110)</f>
        <v>238</v>
      </c>
      <c r="L113" s="21"/>
      <c r="M113" s="21">
        <f>SUM(M10,M15,M30,M36,M51,M92,M110)</f>
        <v>81</v>
      </c>
      <c r="N113" s="21"/>
      <c r="O113" s="21">
        <f>SUM(O10,O15,O30,O36,O51,O92,O110)</f>
        <v>166</v>
      </c>
      <c r="P113" s="21"/>
      <c r="Q113" s="21">
        <f>SUM(Q10,Q15,Q30,Q36,Q51,Q92,Q110)</f>
        <v>2247</v>
      </c>
      <c r="R113" s="14"/>
    </row>
    <row r="114" spans="1:19" ht="8.25" customHeight="1">
      <c r="A114" s="4"/>
      <c r="B114" s="31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5"/>
      <c r="S114" s="7"/>
    </row>
    <row r="115" spans="2:17" ht="12.75" customHeight="1">
      <c r="B115" s="3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6"/>
    </row>
    <row r="116" spans="1:2" ht="12.75" customHeight="1">
      <c r="A116" s="8" t="s">
        <v>82</v>
      </c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</sheetData>
  <mergeCells count="13">
    <mergeCell ref="A1:Q1"/>
    <mergeCell ref="C6:D6"/>
    <mergeCell ref="C7:D7"/>
    <mergeCell ref="E6:F6"/>
    <mergeCell ref="E7:F7"/>
    <mergeCell ref="G6:H6"/>
    <mergeCell ref="G7:H7"/>
    <mergeCell ref="I6:J6"/>
    <mergeCell ref="I7:J7"/>
    <mergeCell ref="K7:L7"/>
    <mergeCell ref="M6:N6"/>
    <mergeCell ref="M7:N7"/>
    <mergeCell ref="O7:P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2001-09-14T18:33:31Z</cp:lastPrinted>
  <dcterms:created xsi:type="dcterms:W3CDTF">1999-09-30T18:36:10Z</dcterms:created>
  <dcterms:modified xsi:type="dcterms:W3CDTF">2001-09-14T18:34:14Z</dcterms:modified>
  <cp:category/>
  <cp:version/>
  <cp:contentType/>
  <cp:contentStatus/>
</cp:coreProperties>
</file>