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540" windowWidth="9690" windowHeight="4320" activeTab="1"/>
  </bookViews>
  <sheets>
    <sheet name="pre_dem_" sheetId="1" r:id="rId1"/>
    <sheet name="alum_" sheetId="2" r:id="rId2"/>
  </sheets>
  <definedNames/>
  <calcPr fullCalcOnLoad="1"/>
</workbook>
</file>

<file path=xl/sharedStrings.xml><?xml version="1.0" encoding="utf-8"?>
<sst xmlns="http://schemas.openxmlformats.org/spreadsheetml/2006/main" count="66" uniqueCount="60">
  <si>
    <t>Externos</t>
  </si>
  <si>
    <t>T O T A L</t>
  </si>
  <si>
    <t>Dependencia</t>
  </si>
  <si>
    <t>ESCUELAS</t>
  </si>
  <si>
    <t>Escuela Nacional de Artes Plásticas</t>
  </si>
  <si>
    <t>Escuela Nacional de Enfermería y Obstetricia</t>
  </si>
  <si>
    <t>Escuela Nacional de Música</t>
  </si>
  <si>
    <t>Escuela Nacional de Trabajo Social</t>
  </si>
  <si>
    <t>FACULTADES</t>
  </si>
  <si>
    <t>Facultad de Arquitectura</t>
  </si>
  <si>
    <t>Facultad de Ciencias</t>
  </si>
  <si>
    <t>Facultad de Ciencias Políticas y Sociales</t>
  </si>
  <si>
    <t>Facultad de Contaduría y Administración</t>
  </si>
  <si>
    <t>Facultad de Derecho</t>
  </si>
  <si>
    <t>Facultad de Economía</t>
  </si>
  <si>
    <t>Facultad de Filosofía y Letras</t>
  </si>
  <si>
    <t>Facultad de Ingeniería</t>
  </si>
  <si>
    <t>Facultad de Medicina</t>
  </si>
  <si>
    <t>Facultad de Medicina Veterinaria y Zootecnia</t>
  </si>
  <si>
    <t>Facultad de Odontología</t>
  </si>
  <si>
    <t>Facultad de Psicología</t>
  </si>
  <si>
    <t>Facultad de Química</t>
  </si>
  <si>
    <t>UNIDADES MULTIDISCIPLINARIAS</t>
  </si>
  <si>
    <t>Escuela Nacional de Estudios Profesionales Acatlán</t>
  </si>
  <si>
    <t>Escuela Nacional de Estudios Profesionales Aragón</t>
  </si>
  <si>
    <t>Facultad de Estudios Superiores Cuautitlán</t>
  </si>
  <si>
    <t>Facultad de Estudios Superiores Zaragoza</t>
  </si>
  <si>
    <t>CENTROS</t>
  </si>
  <si>
    <t>Universitarios</t>
  </si>
  <si>
    <t xml:space="preserve">   Centros Universitarios</t>
  </si>
  <si>
    <t xml:space="preserve">   Coordinaciones</t>
  </si>
  <si>
    <t xml:space="preserve">   Direcciones</t>
  </si>
  <si>
    <t xml:space="preserve">   Institutos</t>
  </si>
  <si>
    <t xml:space="preserve">   Colegios, Facultades y Escuelas</t>
  </si>
  <si>
    <t xml:space="preserve">   Programas</t>
  </si>
  <si>
    <t xml:space="preserve">   Otras Dependencias</t>
  </si>
  <si>
    <t xml:space="preserve">   Descentralizada</t>
  </si>
  <si>
    <t xml:space="preserve">   Asociación Civil</t>
  </si>
  <si>
    <t xml:space="preserve">   Gobierno</t>
  </si>
  <si>
    <t xml:space="preserve">   Otras</t>
  </si>
  <si>
    <t xml:space="preserve">    Registros de</t>
  </si>
  <si>
    <t xml:space="preserve">    Demanda de</t>
  </si>
  <si>
    <t xml:space="preserve">       Cartas</t>
  </si>
  <si>
    <t xml:space="preserve">      (Cartillas)</t>
  </si>
  <si>
    <t>Dirección General de Incorporación y Revalidación de Estudios</t>
  </si>
  <si>
    <t>Centro de Investigaciones de Diseño Industrial</t>
  </si>
  <si>
    <t>PROGRAMAS</t>
  </si>
  <si>
    <t>Universidad Nacional Autónoma de México</t>
  </si>
  <si>
    <t>FUENTE: Dirección General de Orientación y Servicios Educativos, UNAM.</t>
  </si>
  <si>
    <t>ALUMNOS REGISTRADOS POR DEPENDENCIA</t>
  </si>
  <si>
    <t>DEMANDA, REGISTRO Y CARTAS DE LIBERACIÓN</t>
  </si>
  <si>
    <r>
      <t>a</t>
    </r>
    <r>
      <rPr>
        <sz val="8"/>
        <rFont val="Arial"/>
        <family val="2"/>
      </rPr>
      <t xml:space="preserve">  Se refiere a alumnos que concluyeron su servicio social en 2000, sin considerar la fecha de inicio.</t>
    </r>
  </si>
  <si>
    <t xml:space="preserve">   prestadores del</t>
  </si>
  <si>
    <t xml:space="preserve">   servicio social</t>
  </si>
  <si>
    <t xml:space="preserve">     alumnos de</t>
  </si>
  <si>
    <t xml:space="preserve">     únicas de</t>
  </si>
  <si>
    <r>
      <t xml:space="preserve">    liberación</t>
    </r>
    <r>
      <rPr>
        <vertAlign val="superscript"/>
        <sz val="8"/>
        <rFont val="Arial"/>
        <family val="2"/>
      </rPr>
      <t>a</t>
    </r>
  </si>
  <si>
    <t xml:space="preserve">       No. de alumnos</t>
  </si>
  <si>
    <t>Facultad de Estudios Superiores Iztacala</t>
  </si>
  <si>
    <t>UNAM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</si>
</sst>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&quot;N$&quot;\ #,##0_);\(&quot;N$&quot;\ #,##0\)"/>
    <numFmt numFmtId="189" formatCode="&quot;N$&quot;\ #,##0_);[Red]\(&quot;N$&quot;\ #,##0\)"/>
    <numFmt numFmtId="190" formatCode="&quot;N$&quot;\ #,##0.00_);\(&quot;N$&quot;\ #,##0.00\)"/>
    <numFmt numFmtId="191" formatCode="&quot;N$&quot;\ #,##0.00_);[Red]\(&quot;N$&quot;\ #,##0.00\)"/>
    <numFmt numFmtId="192" formatCode="#,##0.0;[Red]\-#,##0.0"/>
    <numFmt numFmtId="193" formatCode="0.00000"/>
    <numFmt numFmtId="194" formatCode="0.0000"/>
    <numFmt numFmtId="195" formatCode="0.000"/>
    <numFmt numFmtId="196" formatCode="#,##0.000;[Red]\-#,##0.000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" xfId="0" applyFont="1" applyBorder="1" applyAlignment="1" quotePrefix="1">
      <alignment horizontal="centerContinuous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8" fillId="0" borderId="1" xfId="0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7" fillId="0" borderId="0" xfId="0" applyFont="1" applyAlignment="1">
      <alignment/>
    </xf>
    <xf numFmtId="3" fontId="5" fillId="0" borderId="0" xfId="15" applyNumberFormat="1" applyFont="1" applyAlignment="1">
      <alignment/>
    </xf>
    <xf numFmtId="3" fontId="5" fillId="0" borderId="1" xfId="15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15" applyNumberFormat="1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="75" zoomScaleNormal="75" workbookViewId="0" topLeftCell="A22">
      <selection activeCell="M33" sqref="M33"/>
    </sheetView>
  </sheetViews>
  <sheetFormatPr defaultColWidth="11.421875" defaultRowHeight="12.75"/>
  <cols>
    <col min="1" max="2" width="11.57421875" style="3" customWidth="1"/>
    <col min="3" max="3" width="16.140625" style="3" customWidth="1"/>
    <col min="4" max="4" width="14.57421875" style="3" customWidth="1"/>
    <col min="5" max="5" width="9.7109375" style="3" customWidth="1"/>
    <col min="6" max="6" width="2.57421875" style="3" customWidth="1"/>
    <col min="7" max="7" width="9.7109375" style="3" customWidth="1"/>
    <col min="8" max="8" width="2.57421875" style="3" customWidth="1"/>
    <col min="9" max="9" width="9.57421875" style="3" customWidth="1"/>
    <col min="10" max="10" width="0.9921875" style="3" customWidth="1"/>
    <col min="11" max="16384" width="11.421875" style="3" customWidth="1"/>
  </cols>
  <sheetData>
    <row r="1" spans="3:5" ht="12.75">
      <c r="C1" s="42" t="s">
        <v>59</v>
      </c>
      <c r="D1" s="42"/>
      <c r="E1" s="42"/>
    </row>
    <row r="2" spans="3:9" ht="13.5" customHeight="1">
      <c r="C2" s="42" t="s">
        <v>46</v>
      </c>
      <c r="D2" s="42"/>
      <c r="E2" s="42"/>
      <c r="F2" s="16"/>
      <c r="G2" s="16"/>
      <c r="H2" s="12"/>
      <c r="I2" s="12"/>
    </row>
    <row r="3" spans="3:9" ht="13.5" customHeight="1">
      <c r="C3" s="43">
        <v>2000</v>
      </c>
      <c r="D3" s="43"/>
      <c r="E3" s="43"/>
      <c r="F3" s="17"/>
      <c r="G3" s="17"/>
      <c r="H3" s="12"/>
      <c r="I3" s="12"/>
    </row>
    <row r="4" spans="3:9" ht="12.75">
      <c r="C4" s="18"/>
      <c r="D4" s="18"/>
      <c r="E4" s="6"/>
      <c r="F4" s="19"/>
      <c r="G4" s="12"/>
      <c r="H4" s="12"/>
      <c r="I4" s="12"/>
    </row>
    <row r="5" spans="3:9" ht="12.75">
      <c r="C5" s="20"/>
      <c r="D5" s="20"/>
      <c r="E5" s="21"/>
      <c r="F5" s="21"/>
      <c r="G5" s="12"/>
      <c r="H5" s="12"/>
      <c r="I5" s="12"/>
    </row>
    <row r="6" spans="3:9" ht="12.75">
      <c r="C6" s="22" t="s">
        <v>28</v>
      </c>
      <c r="D6" s="22"/>
      <c r="E6" s="23">
        <f>SUM(E7:E13)</f>
        <v>1752</v>
      </c>
      <c r="F6" s="24"/>
      <c r="G6" s="12"/>
      <c r="H6" s="12"/>
      <c r="I6" s="12"/>
    </row>
    <row r="7" spans="3:9" ht="12.75">
      <c r="C7" s="13" t="s">
        <v>29</v>
      </c>
      <c r="D7" s="13"/>
      <c r="E7" s="3">
        <v>56</v>
      </c>
      <c r="F7" s="12"/>
      <c r="G7" s="12"/>
      <c r="H7" s="12"/>
      <c r="I7" s="12"/>
    </row>
    <row r="8" spans="3:9" ht="12.75">
      <c r="C8" s="13" t="s">
        <v>30</v>
      </c>
      <c r="D8" s="13"/>
      <c r="E8" s="3">
        <v>30</v>
      </c>
      <c r="F8" s="12"/>
      <c r="G8" s="12"/>
      <c r="H8" s="12"/>
      <c r="I8" s="12"/>
    </row>
    <row r="9" spans="3:9" ht="12.75">
      <c r="C9" s="13" t="s">
        <v>31</v>
      </c>
      <c r="D9" s="13"/>
      <c r="E9" s="3">
        <v>126</v>
      </c>
      <c r="F9" s="12"/>
      <c r="G9" s="12"/>
      <c r="H9" s="12"/>
      <c r="I9" s="12"/>
    </row>
    <row r="10" spans="3:9" ht="12.75">
      <c r="C10" s="13" t="s">
        <v>32</v>
      </c>
      <c r="D10" s="13"/>
      <c r="E10" s="3">
        <v>246</v>
      </c>
      <c r="F10" s="12"/>
      <c r="G10" s="12"/>
      <c r="H10" s="12"/>
      <c r="I10" s="12"/>
    </row>
    <row r="11" spans="3:9" ht="12.75">
      <c r="C11" s="13" t="s">
        <v>33</v>
      </c>
      <c r="D11" s="13"/>
      <c r="E11" s="25">
        <v>1268</v>
      </c>
      <c r="F11" s="12"/>
      <c r="G11" s="12"/>
      <c r="H11" s="12"/>
      <c r="I11" s="12"/>
    </row>
    <row r="12" spans="3:9" ht="12.75">
      <c r="C12" s="13" t="s">
        <v>34</v>
      </c>
      <c r="D12" s="13"/>
      <c r="E12" s="3">
        <v>5</v>
      </c>
      <c r="F12" s="12"/>
      <c r="G12" s="12"/>
      <c r="H12" s="12"/>
      <c r="I12" s="12"/>
    </row>
    <row r="13" spans="3:9" ht="12.75">
      <c r="C13" s="13" t="s">
        <v>35</v>
      </c>
      <c r="D13" s="13"/>
      <c r="E13" s="3">
        <v>21</v>
      </c>
      <c r="F13" s="12"/>
      <c r="G13" s="12"/>
      <c r="H13" s="12"/>
      <c r="I13" s="12"/>
    </row>
    <row r="14" spans="5:9" ht="12.75">
      <c r="E14" s="25"/>
      <c r="F14" s="12"/>
      <c r="G14" s="12"/>
      <c r="H14" s="12"/>
      <c r="I14" s="12"/>
    </row>
    <row r="15" spans="3:9" ht="12.75">
      <c r="C15" s="22" t="s">
        <v>0</v>
      </c>
      <c r="D15" s="22"/>
      <c r="E15" s="23">
        <f>SUM(E16:E19)</f>
        <v>2454</v>
      </c>
      <c r="F15" s="24"/>
      <c r="G15" s="12"/>
      <c r="H15" s="12"/>
      <c r="I15" s="12"/>
    </row>
    <row r="16" spans="3:9" ht="12.75">
      <c r="C16" s="13" t="s">
        <v>36</v>
      </c>
      <c r="D16" s="13"/>
      <c r="E16" s="3">
        <v>426</v>
      </c>
      <c r="F16" s="12"/>
      <c r="G16" s="12"/>
      <c r="H16" s="12"/>
      <c r="I16" s="12"/>
    </row>
    <row r="17" spans="3:9" ht="12.75">
      <c r="C17" s="13" t="s">
        <v>37</v>
      </c>
      <c r="D17" s="13"/>
      <c r="E17" s="3">
        <v>191</v>
      </c>
      <c r="F17" s="12"/>
      <c r="G17" s="12"/>
      <c r="H17" s="12"/>
      <c r="I17" s="12"/>
    </row>
    <row r="18" spans="3:9" ht="12.75">
      <c r="C18" s="13" t="s">
        <v>38</v>
      </c>
      <c r="D18" s="13"/>
      <c r="E18" s="25">
        <v>1724</v>
      </c>
      <c r="F18" s="12"/>
      <c r="G18" s="12"/>
      <c r="H18" s="12"/>
      <c r="I18" s="12"/>
    </row>
    <row r="19" spans="3:9" ht="12.75">
      <c r="C19" s="3" t="s">
        <v>39</v>
      </c>
      <c r="E19" s="3">
        <v>113</v>
      </c>
      <c r="F19" s="12"/>
      <c r="G19" s="12"/>
      <c r="H19" s="12"/>
      <c r="I19" s="12"/>
    </row>
    <row r="20" spans="3:9" ht="12.75">
      <c r="C20" s="5"/>
      <c r="D20" s="5"/>
      <c r="E20" s="26"/>
      <c r="F20" s="5"/>
      <c r="G20" s="12"/>
      <c r="H20" s="12"/>
      <c r="I20" s="12"/>
    </row>
    <row r="21" spans="5:9" ht="9" customHeight="1">
      <c r="E21" s="27"/>
      <c r="F21" s="12"/>
      <c r="G21" s="12"/>
      <c r="H21" s="12"/>
      <c r="I21" s="12"/>
    </row>
    <row r="22" spans="3:9" ht="12.75">
      <c r="C22" s="24" t="s">
        <v>1</v>
      </c>
      <c r="D22" s="12"/>
      <c r="E22" s="28">
        <f>SUM(E6,E15)</f>
        <v>4206</v>
      </c>
      <c r="F22" s="12"/>
      <c r="G22" s="12"/>
      <c r="H22" s="12"/>
      <c r="I22" s="12"/>
    </row>
    <row r="23" spans="3:9" ht="9" customHeight="1">
      <c r="C23" s="5"/>
      <c r="D23" s="5"/>
      <c r="E23" s="5"/>
      <c r="F23" s="5"/>
      <c r="G23" s="12"/>
      <c r="H23" s="12"/>
      <c r="I23" s="12"/>
    </row>
    <row r="24" spans="5:9" ht="12.75" customHeight="1">
      <c r="E24" s="12"/>
      <c r="F24" s="12"/>
      <c r="G24" s="12"/>
      <c r="H24" s="12"/>
      <c r="I24" s="12"/>
    </row>
    <row r="25" spans="5:9" ht="12.75" customHeight="1">
      <c r="E25" s="12"/>
      <c r="F25" s="12"/>
      <c r="G25" s="12"/>
      <c r="H25" s="12"/>
      <c r="I25" s="12"/>
    </row>
    <row r="26" spans="1:9" ht="12.75">
      <c r="A26" s="42" t="s">
        <v>59</v>
      </c>
      <c r="B26" s="42"/>
      <c r="C26" s="42"/>
      <c r="D26" s="42"/>
      <c r="E26" s="42"/>
      <c r="F26" s="42"/>
      <c r="G26" s="42"/>
      <c r="H26" s="42"/>
      <c r="I26" s="42"/>
    </row>
    <row r="27" spans="1:9" ht="13.5" customHeight="1">
      <c r="A27" s="1" t="s">
        <v>50</v>
      </c>
      <c r="B27" s="1"/>
      <c r="C27" s="1"/>
      <c r="D27" s="1"/>
      <c r="E27" s="2"/>
      <c r="F27" s="2"/>
      <c r="G27" s="2"/>
      <c r="H27" s="2"/>
      <c r="I27" s="2"/>
    </row>
    <row r="28" spans="1:9" ht="13.5" customHeight="1">
      <c r="A28" s="1">
        <v>2000</v>
      </c>
      <c r="B28" s="1"/>
      <c r="C28" s="1"/>
      <c r="D28" s="1"/>
      <c r="E28" s="2"/>
      <c r="F28" s="2"/>
      <c r="G28" s="2"/>
      <c r="H28" s="2"/>
      <c r="I28" s="2"/>
    </row>
    <row r="29" spans="1:10" ht="12.75">
      <c r="A29" s="18"/>
      <c r="B29" s="18"/>
      <c r="C29" s="18"/>
      <c r="D29" s="18"/>
      <c r="E29" s="6"/>
      <c r="F29" s="6"/>
      <c r="G29" s="6"/>
      <c r="H29" s="6"/>
      <c r="I29" s="6"/>
      <c r="J29" s="5"/>
    </row>
    <row r="30" spans="1:4" s="12" customFormat="1" ht="9" customHeight="1">
      <c r="A30" s="29"/>
      <c r="B30" s="29"/>
      <c r="C30" s="29"/>
      <c r="D30" s="29"/>
    </row>
    <row r="31" spans="1:9" s="12" customFormat="1" ht="9.75" customHeight="1">
      <c r="A31" s="29"/>
      <c r="B31" s="29"/>
      <c r="C31" s="29"/>
      <c r="D31" s="29"/>
      <c r="G31" s="30" t="s">
        <v>40</v>
      </c>
      <c r="H31" s="30"/>
      <c r="I31" s="31"/>
    </row>
    <row r="32" spans="1:10" s="12" customFormat="1" ht="9.75" customHeight="1">
      <c r="A32" s="29"/>
      <c r="B32" s="29"/>
      <c r="C32" s="29"/>
      <c r="D32" s="29"/>
      <c r="E32" s="30" t="s">
        <v>41</v>
      </c>
      <c r="F32" s="30"/>
      <c r="G32" s="30" t="s">
        <v>54</v>
      </c>
      <c r="H32" s="30"/>
      <c r="I32" s="32" t="s">
        <v>42</v>
      </c>
      <c r="J32" s="32"/>
    </row>
    <row r="33" spans="1:10" s="12" customFormat="1" ht="9.75" customHeight="1">
      <c r="A33" s="29"/>
      <c r="B33" s="29"/>
      <c r="C33" s="29"/>
      <c r="D33" s="29"/>
      <c r="E33" s="30" t="s">
        <v>52</v>
      </c>
      <c r="F33" s="30"/>
      <c r="G33" s="30" t="s">
        <v>53</v>
      </c>
      <c r="H33" s="30"/>
      <c r="I33" s="32" t="s">
        <v>55</v>
      </c>
      <c r="J33" s="32"/>
    </row>
    <row r="34" spans="1:10" s="12" customFormat="1" ht="9.75" customHeight="1">
      <c r="A34" s="29"/>
      <c r="B34" s="29"/>
      <c r="C34" s="29"/>
      <c r="D34" s="29"/>
      <c r="E34" s="30" t="s">
        <v>53</v>
      </c>
      <c r="F34" s="30"/>
      <c r="G34" s="30" t="s">
        <v>43</v>
      </c>
      <c r="H34" s="30"/>
      <c r="I34" s="32" t="s">
        <v>56</v>
      </c>
      <c r="J34" s="32"/>
    </row>
    <row r="35" spans="1:10" s="12" customFormat="1" ht="9" customHeight="1">
      <c r="A35" s="33"/>
      <c r="B35" s="33"/>
      <c r="C35" s="33"/>
      <c r="D35" s="33"/>
      <c r="E35" s="10"/>
      <c r="F35" s="10"/>
      <c r="G35" s="10"/>
      <c r="H35" s="10"/>
      <c r="I35" s="34"/>
      <c r="J35" s="34"/>
    </row>
    <row r="36" spans="1:10" s="12" customFormat="1" ht="12" customHeight="1">
      <c r="A36" s="29"/>
      <c r="B36" s="29"/>
      <c r="C36" s="29"/>
      <c r="D36" s="29"/>
      <c r="I36" s="31"/>
      <c r="J36" s="31"/>
    </row>
    <row r="37" spans="1:10" s="12" customFormat="1" ht="12.75">
      <c r="A37" s="12" t="s">
        <v>47</v>
      </c>
      <c r="E37" s="27">
        <v>72707</v>
      </c>
      <c r="F37" s="27"/>
      <c r="G37" s="27">
        <v>13845</v>
      </c>
      <c r="H37" s="27"/>
      <c r="I37" s="27">
        <v>6838</v>
      </c>
      <c r="J37" s="27"/>
    </row>
    <row r="38" spans="1:10" s="12" customFormat="1" ht="12.75">
      <c r="A38" s="12" t="s">
        <v>44</v>
      </c>
      <c r="E38" s="27"/>
      <c r="F38" s="27"/>
      <c r="G38" s="27">
        <v>813</v>
      </c>
      <c r="H38" s="27"/>
      <c r="I38" s="27">
        <v>1162</v>
      </c>
      <c r="J38" s="27"/>
    </row>
    <row r="39" spans="1:10" s="12" customFormat="1" ht="12.75">
      <c r="A39" s="5"/>
      <c r="B39" s="5"/>
      <c r="C39" s="5"/>
      <c r="D39" s="5"/>
      <c r="E39" s="26"/>
      <c r="F39" s="26"/>
      <c r="G39" s="26"/>
      <c r="H39" s="26"/>
      <c r="I39" s="26"/>
      <c r="J39" s="26"/>
    </row>
    <row r="40" spans="5:10" s="12" customFormat="1" ht="8.25" customHeight="1">
      <c r="E40" s="27"/>
      <c r="F40" s="27"/>
      <c r="J40" s="27"/>
    </row>
    <row r="41" spans="1:10" s="12" customFormat="1" ht="12.75">
      <c r="A41" s="24" t="s">
        <v>1</v>
      </c>
      <c r="B41" s="24"/>
      <c r="C41" s="24"/>
      <c r="D41" s="24"/>
      <c r="E41" s="28">
        <f>SUM(E37:E38)</f>
        <v>72707</v>
      </c>
      <c r="F41" s="28"/>
      <c r="G41" s="28">
        <f>SUM(G37:G38)</f>
        <v>14658</v>
      </c>
      <c r="H41" s="28"/>
      <c r="I41" s="28">
        <f>SUM(I37:I38)</f>
        <v>8000</v>
      </c>
      <c r="J41" s="27"/>
    </row>
    <row r="42" spans="1:10" s="12" customFormat="1" ht="8.25" customHeight="1">
      <c r="A42" s="5"/>
      <c r="B42" s="5"/>
      <c r="C42" s="5"/>
      <c r="D42" s="5"/>
      <c r="E42" s="5"/>
      <c r="F42" s="5"/>
      <c r="G42" s="5"/>
      <c r="H42" s="5"/>
      <c r="I42" s="5"/>
      <c r="J42" s="5"/>
    </row>
    <row r="44" spans="1:2" ht="12.75">
      <c r="A44" s="35" t="s">
        <v>51</v>
      </c>
      <c r="B44" s="35"/>
    </row>
    <row r="46" spans="1:2" ht="12.75">
      <c r="A46" s="8" t="s">
        <v>48</v>
      </c>
      <c r="B46" s="8"/>
    </row>
  </sheetData>
  <mergeCells count="4">
    <mergeCell ref="C2:E2"/>
    <mergeCell ref="C3:E3"/>
    <mergeCell ref="C1:E1"/>
    <mergeCell ref="A26:I26"/>
  </mergeCells>
  <printOptions horizontalCentered="1"/>
  <pageMargins left="0.75" right="0.75" top="0.3937007874015748" bottom="1" header="0.4330708661417323" footer="0.5118110236220472"/>
  <pageSetup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4"/>
  <sheetViews>
    <sheetView tabSelected="1" zoomScale="75" zoomScaleNormal="75" workbookViewId="0" topLeftCell="A1">
      <selection activeCell="G13" sqref="G13"/>
    </sheetView>
  </sheetViews>
  <sheetFormatPr defaultColWidth="11.421875" defaultRowHeight="12.75"/>
  <cols>
    <col min="1" max="1" width="1.7109375" style="3" customWidth="1"/>
    <col min="2" max="2" width="47.28125" style="3" customWidth="1"/>
    <col min="3" max="3" width="11.8515625" style="3" customWidth="1"/>
    <col min="4" max="4" width="1.7109375" style="3" customWidth="1"/>
    <col min="5" max="16384" width="11.421875" style="3" customWidth="1"/>
  </cols>
  <sheetData>
    <row r="1" spans="1:3" ht="12.75">
      <c r="A1" s="42" t="s">
        <v>59</v>
      </c>
      <c r="B1" s="42"/>
      <c r="C1" s="42"/>
    </row>
    <row r="2" spans="1:3" ht="13.5" customHeight="1">
      <c r="A2" s="1" t="s">
        <v>49</v>
      </c>
      <c r="B2" s="2"/>
      <c r="C2" s="2"/>
    </row>
    <row r="3" spans="1:3" ht="13.5" customHeight="1">
      <c r="A3" s="1">
        <v>2000</v>
      </c>
      <c r="B3" s="2"/>
      <c r="C3" s="2"/>
    </row>
    <row r="4" spans="1:4" ht="12.75">
      <c r="A4" s="4"/>
      <c r="B4" s="5"/>
      <c r="C4" s="6"/>
      <c r="D4" s="5"/>
    </row>
    <row r="5" ht="9" customHeight="1"/>
    <row r="6" spans="1:3" ht="12.75">
      <c r="A6" s="7" t="s">
        <v>2</v>
      </c>
      <c r="C6" s="8" t="s">
        <v>57</v>
      </c>
    </row>
    <row r="7" spans="1:4" ht="9" customHeight="1">
      <c r="A7" s="9"/>
      <c r="B7" s="5"/>
      <c r="C7" s="10"/>
      <c r="D7" s="5"/>
    </row>
    <row r="9" spans="1:3" ht="12.75">
      <c r="A9" s="40" t="s">
        <v>3</v>
      </c>
      <c r="B9" s="38"/>
      <c r="C9" s="39">
        <f>SUM(C10:C13)</f>
        <v>1539</v>
      </c>
    </row>
    <row r="10" spans="2:3" ht="15" customHeight="1">
      <c r="B10" s="12" t="s">
        <v>4</v>
      </c>
      <c r="C10" s="36">
        <v>466</v>
      </c>
    </row>
    <row r="11" spans="2:3" ht="10.5" customHeight="1">
      <c r="B11" s="11" t="s">
        <v>5</v>
      </c>
      <c r="C11" s="36">
        <v>802</v>
      </c>
    </row>
    <row r="12" spans="2:3" ht="10.5" customHeight="1">
      <c r="B12" s="11" t="s">
        <v>6</v>
      </c>
      <c r="C12" s="36">
        <v>39</v>
      </c>
    </row>
    <row r="13" spans="2:3" ht="10.5" customHeight="1">
      <c r="B13" s="11" t="s">
        <v>7</v>
      </c>
      <c r="C13" s="36">
        <v>232</v>
      </c>
    </row>
    <row r="14" ht="10.5" customHeight="1">
      <c r="C14" s="36"/>
    </row>
    <row r="15" spans="1:3" ht="10.5" customHeight="1">
      <c r="A15" s="22" t="s">
        <v>8</v>
      </c>
      <c r="B15" s="38"/>
      <c r="C15" s="39">
        <f>SUM(C16:C28)</f>
        <v>7820</v>
      </c>
    </row>
    <row r="16" spans="2:3" ht="15" customHeight="1">
      <c r="B16" s="11" t="s">
        <v>9</v>
      </c>
      <c r="C16" s="36">
        <v>139</v>
      </c>
    </row>
    <row r="17" spans="2:3" ht="10.5" customHeight="1">
      <c r="B17" s="11" t="s">
        <v>10</v>
      </c>
      <c r="C17" s="36">
        <v>8</v>
      </c>
    </row>
    <row r="18" spans="2:3" ht="10.5" customHeight="1">
      <c r="B18" s="11" t="s">
        <v>11</v>
      </c>
      <c r="C18" s="36">
        <v>609</v>
      </c>
    </row>
    <row r="19" spans="2:3" ht="10.5" customHeight="1">
      <c r="B19" s="11" t="s">
        <v>12</v>
      </c>
      <c r="C19" s="36">
        <v>2168</v>
      </c>
    </row>
    <row r="20" spans="2:3" ht="10.5" customHeight="1">
      <c r="B20" s="11" t="s">
        <v>13</v>
      </c>
      <c r="C20" s="36">
        <v>848</v>
      </c>
    </row>
    <row r="21" spans="2:3" ht="10.5" customHeight="1">
      <c r="B21" s="11" t="s">
        <v>14</v>
      </c>
      <c r="C21" s="36">
        <v>408</v>
      </c>
    </row>
    <row r="22" spans="2:3" ht="10.5" customHeight="1">
      <c r="B22" s="11" t="s">
        <v>15</v>
      </c>
      <c r="C22" s="36">
        <v>649</v>
      </c>
    </row>
    <row r="23" spans="2:3" ht="10.5" customHeight="1">
      <c r="B23" s="11" t="s">
        <v>16</v>
      </c>
      <c r="C23" s="36">
        <v>177</v>
      </c>
    </row>
    <row r="24" spans="2:3" ht="10.5" customHeight="1">
      <c r="B24" s="13" t="s">
        <v>17</v>
      </c>
      <c r="C24" s="36">
        <v>929</v>
      </c>
    </row>
    <row r="25" spans="2:3" ht="10.5" customHeight="1">
      <c r="B25" s="11" t="s">
        <v>18</v>
      </c>
      <c r="C25" s="36">
        <v>213</v>
      </c>
    </row>
    <row r="26" spans="2:3" ht="10.5" customHeight="1">
      <c r="B26" s="11" t="s">
        <v>19</v>
      </c>
      <c r="C26" s="36">
        <v>511</v>
      </c>
    </row>
    <row r="27" spans="2:3" ht="10.5" customHeight="1">
      <c r="B27" s="11" t="s">
        <v>20</v>
      </c>
      <c r="C27" s="36">
        <v>509</v>
      </c>
    </row>
    <row r="28" spans="2:3" ht="10.5" customHeight="1">
      <c r="B28" s="11" t="s">
        <v>21</v>
      </c>
      <c r="C28" s="36">
        <v>652</v>
      </c>
    </row>
    <row r="29" spans="2:3" ht="10.5" customHeight="1">
      <c r="B29" s="13"/>
      <c r="C29" s="36"/>
    </row>
    <row r="30" spans="1:3" ht="10.5" customHeight="1">
      <c r="A30" s="22" t="s">
        <v>22</v>
      </c>
      <c r="B30" s="38"/>
      <c r="C30" s="39">
        <f>SUM(C31:C35)</f>
        <v>4457</v>
      </c>
    </row>
    <row r="31" spans="2:3" ht="15" customHeight="1">
      <c r="B31" s="11" t="s">
        <v>23</v>
      </c>
      <c r="C31" s="36">
        <v>1180</v>
      </c>
    </row>
    <row r="32" spans="2:3" ht="10.5" customHeight="1">
      <c r="B32" s="11" t="s">
        <v>24</v>
      </c>
      <c r="C32" s="36">
        <v>738</v>
      </c>
    </row>
    <row r="33" spans="2:3" ht="11.25" customHeight="1">
      <c r="B33" s="13" t="s">
        <v>58</v>
      </c>
      <c r="C33" s="36">
        <v>618</v>
      </c>
    </row>
    <row r="34" spans="2:3" ht="11.25" customHeight="1">
      <c r="B34" s="11" t="s">
        <v>25</v>
      </c>
      <c r="C34" s="36">
        <v>1218</v>
      </c>
    </row>
    <row r="35" spans="2:3" ht="11.25" customHeight="1">
      <c r="B35" s="14" t="s">
        <v>26</v>
      </c>
      <c r="C35" s="36">
        <v>703</v>
      </c>
    </row>
    <row r="36" spans="2:3" ht="11.25" customHeight="1">
      <c r="B36" s="14"/>
      <c r="C36" s="36"/>
    </row>
    <row r="37" spans="1:3" ht="11.25" customHeight="1">
      <c r="A37" s="41" t="s">
        <v>27</v>
      </c>
      <c r="B37" s="38"/>
      <c r="C37" s="39">
        <f>SUM(C38)</f>
        <v>29</v>
      </c>
    </row>
    <row r="38" spans="2:3" ht="15" customHeight="1">
      <c r="B38" s="15" t="s">
        <v>45</v>
      </c>
      <c r="C38" s="36">
        <v>29</v>
      </c>
    </row>
    <row r="39" spans="1:4" ht="11.25" customHeight="1">
      <c r="A39" s="5"/>
      <c r="B39" s="5"/>
      <c r="C39" s="37"/>
      <c r="D39" s="5"/>
    </row>
    <row r="40" spans="2:3" ht="9" customHeight="1">
      <c r="B40" s="14"/>
      <c r="C40" s="36"/>
    </row>
    <row r="41" spans="1:3" ht="11.25" customHeight="1">
      <c r="A41" s="38" t="s">
        <v>1</v>
      </c>
      <c r="B41" s="38"/>
      <c r="C41" s="39">
        <f>C15+C9+C30+C37</f>
        <v>13845</v>
      </c>
    </row>
    <row r="42" spans="1:4" ht="9" customHeight="1">
      <c r="A42" s="5"/>
      <c r="B42" s="5"/>
      <c r="C42" s="26"/>
      <c r="D42" s="5"/>
    </row>
    <row r="43" ht="12.75">
      <c r="B43" s="12"/>
    </row>
    <row r="44" ht="12.75">
      <c r="A44" s="8" t="s">
        <v>48</v>
      </c>
    </row>
  </sheetData>
  <mergeCells count="1">
    <mergeCell ref="A1:C1"/>
  </mergeCells>
  <printOptions horizontalCentered="1"/>
  <pageMargins left="0.75" right="0.75" top="0.58" bottom="1" header="0.19" footer="0.24"/>
  <pageSetup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Jesus Guerrero I.</dc:creator>
  <cp:keywords/>
  <dc:description/>
  <cp:lastModifiedBy>Ma. de Jesús Guerrero</cp:lastModifiedBy>
  <cp:lastPrinted>2002-11-06T00:22:22Z</cp:lastPrinted>
  <dcterms:created xsi:type="dcterms:W3CDTF">1999-10-12T20:15:33Z</dcterms:created>
  <dcterms:modified xsi:type="dcterms:W3CDTF">2002-11-06T00:22:37Z</dcterms:modified>
  <cp:category/>
  <cp:version/>
  <cp:contentType/>
  <cp:contentStatus/>
</cp:coreProperties>
</file>