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Diplomados" sheetId="1" r:id="rId1"/>
    <sheet name="Cursos &amp; ..." sheetId="2" r:id="rId2"/>
    <sheet name="Conferencias" sheetId="3" r:id="rId3"/>
  </sheets>
  <definedNames/>
  <calcPr fullCalcOnLoad="1"/>
</workbook>
</file>

<file path=xl/sharedStrings.xml><?xml version="1.0" encoding="utf-8"?>
<sst xmlns="http://schemas.openxmlformats.org/spreadsheetml/2006/main" count="133" uniqueCount="58">
  <si>
    <t xml:space="preserve">Facultad de Derecho </t>
  </si>
  <si>
    <t xml:space="preserve">Programa Universitario de Medio Ambiente </t>
  </si>
  <si>
    <t xml:space="preserve">Centro de Enseñanza para Extranjeros </t>
  </si>
  <si>
    <t xml:space="preserve">Facultad de Arquitectura </t>
  </si>
  <si>
    <t xml:space="preserve">Facultad de Medicina Veterinaria y Zootecnia </t>
  </si>
  <si>
    <t xml:space="preserve">Facultad de Filosofía y Letras </t>
  </si>
  <si>
    <t xml:space="preserve">Escuela Nacional de Estudios Profesionales Aragón </t>
  </si>
  <si>
    <t xml:space="preserve">Instituto de Investigaciones Sociales </t>
  </si>
  <si>
    <t xml:space="preserve">Facultad de Psicología </t>
  </si>
  <si>
    <t xml:space="preserve">Facultad de Química </t>
  </si>
  <si>
    <t xml:space="preserve">Facultad de Odontología </t>
  </si>
  <si>
    <t xml:space="preserve">Instituto de Investigaciones Bibliográficas </t>
  </si>
  <si>
    <t xml:space="preserve">Facultad de Contaduría y Administración </t>
  </si>
  <si>
    <t xml:space="preserve">Centro de Estudios sobre la Universidad </t>
  </si>
  <si>
    <t xml:space="preserve">Programa Universitario de Estudios sobre la Ciudad </t>
  </si>
  <si>
    <t xml:space="preserve">Facultad de Ciencias Políticas y Sociales </t>
  </si>
  <si>
    <t xml:space="preserve">Facultad de Medicina </t>
  </si>
  <si>
    <t xml:space="preserve">Facultad de Estudios Superiores Zaragoza </t>
  </si>
  <si>
    <t xml:space="preserve">Facultad de Economía </t>
  </si>
  <si>
    <t xml:space="preserve">Dirección General de Bibliotecas </t>
  </si>
  <si>
    <t xml:space="preserve">Centro Universitario de Investigaciones Bibliotecológicas </t>
  </si>
  <si>
    <t xml:space="preserve">Dirección General de Actividades Deportivas y Recreativas </t>
  </si>
  <si>
    <t>Facultad de Ingeniería</t>
  </si>
  <si>
    <t xml:space="preserve">Escuela Nacional de Estudios Profesionales Acatlán </t>
  </si>
  <si>
    <t>DIPLOMADOS</t>
  </si>
  <si>
    <t>Entidad</t>
  </si>
  <si>
    <t>No. Actos</t>
  </si>
  <si>
    <t>No. Beneficiados</t>
  </si>
  <si>
    <t>No. Horas</t>
  </si>
  <si>
    <t>No. Ponentes</t>
  </si>
  <si>
    <t>T O T A L</t>
  </si>
  <si>
    <t>FUENTE: Coordinación de Universidad Abierta y Educación a Distancia, UNAM.</t>
  </si>
  <si>
    <t xml:space="preserve">Centro de Investigaciones sobre América del Norte </t>
  </si>
  <si>
    <t xml:space="preserve">Facultad de Estudios Superiores Cuautitlán </t>
  </si>
  <si>
    <t>ESCUELAS Y FACULTADES</t>
  </si>
  <si>
    <t xml:space="preserve">Escuela Nacional de Artes Plásticas </t>
  </si>
  <si>
    <t>UNIDADES MULTIDISCIPLINARIAS</t>
  </si>
  <si>
    <t>OTRAS ENTIDADES</t>
  </si>
  <si>
    <t xml:space="preserve">Dirección General de Servicios de Cómputo Académico </t>
  </si>
  <si>
    <t>Programa Universitario de Medio Ambiente</t>
  </si>
  <si>
    <t>Facultad de Estudios Superiores Iztacala</t>
  </si>
  <si>
    <t>Dirección General de Personal</t>
  </si>
  <si>
    <t>Centro de Investigaciones Interdisciplinarias en Ciencias y Humanidades</t>
  </si>
  <si>
    <t>CONFERENCIAS</t>
  </si>
  <si>
    <t>Escuela Nacional de Enfermería y Obstetricia</t>
  </si>
  <si>
    <t>Centro Regional de Investigaciones Multidisciplinarias</t>
  </si>
  <si>
    <t>Instituto de Química</t>
  </si>
  <si>
    <t>Escuela Nacional de Trabajo Social</t>
  </si>
  <si>
    <t>Centro de Enseñanza para Extranjeros</t>
  </si>
  <si>
    <t>Dirección General de Actividades Deportivas y Recreativas</t>
  </si>
  <si>
    <t>Dirección General de Estadística y Desarrollo Institucional</t>
  </si>
  <si>
    <t>Dirección General de Servicios de Cómputo Académico</t>
  </si>
  <si>
    <t>Programa Universitario de Estudios sobre la Ciudad</t>
  </si>
  <si>
    <t>Dirección General de Divulgación de la Ciencia</t>
  </si>
  <si>
    <t>Facultad de Ciencias</t>
  </si>
  <si>
    <t>Facultad de Ciencias Políticas y Sociales</t>
  </si>
  <si>
    <t>CURSOS, TALLERES Y SEMINARIOS</t>
  </si>
  <si>
    <t>UNAM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</si>
</sst>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2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Border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 applyAlignment="1">
      <alignment horizontal="center"/>
      <protection/>
    </xf>
    <xf numFmtId="3" fontId="0" fillId="0" borderId="0" xfId="21" applyNumberFormat="1" applyFont="1" applyFill="1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>
      <alignment vertical="center"/>
      <protection/>
    </xf>
    <xf numFmtId="1" fontId="0" fillId="0" borderId="1" xfId="21" applyNumberFormat="1" applyFont="1" applyFill="1" applyBorder="1" applyAlignment="1">
      <alignment horizontal="left"/>
      <protection/>
    </xf>
    <xf numFmtId="1" fontId="0" fillId="0" borderId="1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Alignment="1">
      <alignment/>
      <protection/>
    </xf>
    <xf numFmtId="1" fontId="4" fillId="0" borderId="0" xfId="21" applyNumberFormat="1" applyFont="1" applyFill="1" applyAlignment="1">
      <alignment horizontal="left"/>
      <protection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21" applyFont="1" applyFill="1" applyAlignment="1">
      <alignment vertical="center"/>
      <protection/>
    </xf>
    <xf numFmtId="1" fontId="3" fillId="0" borderId="0" xfId="21" applyNumberFormat="1" applyFont="1" applyFill="1" applyAlignment="1">
      <alignment horizontal="left"/>
      <protection/>
    </xf>
    <xf numFmtId="1" fontId="3" fillId="0" borderId="0" xfId="21" applyNumberFormat="1" applyFont="1" applyFill="1" applyAlignment="1">
      <alignment/>
      <protection/>
    </xf>
    <xf numFmtId="3" fontId="3" fillId="0" borderId="0" xfId="21" applyNumberFormat="1" applyFont="1" applyFill="1" applyAlignment="1">
      <alignment/>
      <protection/>
    </xf>
    <xf numFmtId="3" fontId="0" fillId="0" borderId="1" xfId="21" applyNumberFormat="1" applyFont="1" applyFill="1" applyBorder="1">
      <alignment vertical="center"/>
      <protection/>
    </xf>
    <xf numFmtId="3" fontId="0" fillId="0" borderId="0" xfId="21" applyNumberFormat="1" applyFont="1" applyFill="1">
      <alignment vertical="center"/>
      <protection/>
    </xf>
    <xf numFmtId="3" fontId="0" fillId="0" borderId="1" xfId="21" applyNumberFormat="1" applyFont="1" applyFill="1" applyBorder="1" applyAlignment="1">
      <alignment horizontal="center"/>
      <protection/>
    </xf>
    <xf numFmtId="0" fontId="3" fillId="0" borderId="0" xfId="21" applyFont="1" applyFill="1" applyAlignment="1">
      <alignment vertical="center"/>
      <protection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21" applyFont="1" applyFill="1" applyAlignment="1">
      <alignment horizontal="center" vertical="center"/>
      <protection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21" applyFont="1" applyFill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rsos99_f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75" zoomScaleNormal="75" workbookViewId="0" topLeftCell="A1">
      <selection activeCell="I24" sqref="I24"/>
    </sheetView>
  </sheetViews>
  <sheetFormatPr defaultColWidth="11.421875" defaultRowHeight="12.75"/>
  <cols>
    <col min="1" max="1" width="1.7109375" style="1" customWidth="1"/>
    <col min="2" max="2" width="59.140625" style="1" customWidth="1"/>
    <col min="3" max="3" width="11.421875" style="3" customWidth="1"/>
    <col min="4" max="4" width="14.57421875" style="3" customWidth="1"/>
    <col min="5" max="6" width="11.421875" style="3" customWidth="1"/>
    <col min="7" max="7" width="0.9921875" style="3" customWidth="1"/>
    <col min="8" max="16384" width="11.421875" style="3" customWidth="1"/>
  </cols>
  <sheetData>
    <row r="1" spans="1:6" ht="12.75">
      <c r="A1" s="45" t="s">
        <v>57</v>
      </c>
      <c r="B1" s="45"/>
      <c r="C1" s="45"/>
      <c r="D1" s="45"/>
      <c r="E1" s="45"/>
      <c r="F1" s="45"/>
    </row>
    <row r="2" spans="1:6" ht="12.75">
      <c r="A2" s="44" t="s">
        <v>24</v>
      </c>
      <c r="B2" s="44"/>
      <c r="C2" s="44"/>
      <c r="D2" s="44"/>
      <c r="E2" s="44"/>
      <c r="F2" s="44"/>
    </row>
    <row r="3" spans="1:6" ht="12.75">
      <c r="A3" s="44">
        <v>2001</v>
      </c>
      <c r="B3" s="44"/>
      <c r="C3" s="44"/>
      <c r="D3" s="44"/>
      <c r="E3" s="44"/>
      <c r="F3" s="44"/>
    </row>
    <row r="4" spans="1:7" ht="12.75">
      <c r="A4" s="14"/>
      <c r="B4" s="14"/>
      <c r="C4" s="15"/>
      <c r="D4" s="15"/>
      <c r="E4" s="15"/>
      <c r="F4" s="15"/>
      <c r="G4" s="15"/>
    </row>
    <row r="5" spans="1:2" ht="9" customHeight="1">
      <c r="A5" s="5"/>
      <c r="B5" s="5"/>
    </row>
    <row r="6" spans="2:6" ht="12.75">
      <c r="B6" s="17" t="s">
        <v>25</v>
      </c>
      <c r="C6" s="19" t="s">
        <v>26</v>
      </c>
      <c r="D6" s="19" t="s">
        <v>27</v>
      </c>
      <c r="E6" s="19" t="s">
        <v>28</v>
      </c>
      <c r="F6" s="19" t="s">
        <v>29</v>
      </c>
    </row>
    <row r="7" spans="1:7" ht="9" customHeight="1">
      <c r="A7" s="15"/>
      <c r="B7" s="15"/>
      <c r="C7" s="16"/>
      <c r="D7" s="16"/>
      <c r="E7" s="16"/>
      <c r="F7" s="16"/>
      <c r="G7" s="15"/>
    </row>
    <row r="8" spans="1:6" ht="12.75">
      <c r="A8" s="6"/>
      <c r="B8" s="6"/>
      <c r="C8" s="7"/>
      <c r="D8" s="7"/>
      <c r="E8" s="7"/>
      <c r="F8" s="7"/>
    </row>
    <row r="9" spans="1:7" ht="12.75">
      <c r="A9" s="29" t="s">
        <v>34</v>
      </c>
      <c r="B9" s="6"/>
      <c r="C9" s="38">
        <f>SUM(C10:C25)</f>
        <v>632</v>
      </c>
      <c r="D9" s="38">
        <f>SUM(D10:D25)</f>
        <v>11176</v>
      </c>
      <c r="E9" s="38">
        <f>SUM(E10:E25)</f>
        <v>162534</v>
      </c>
      <c r="F9" s="38">
        <f>SUM(F10:F25)</f>
        <v>4171</v>
      </c>
      <c r="G9" s="39"/>
    </row>
    <row r="10" spans="1:6" ht="12.75">
      <c r="A10" s="3"/>
      <c r="B10" s="6" t="s">
        <v>35</v>
      </c>
      <c r="C10" s="18">
        <v>6</v>
      </c>
      <c r="D10" s="18">
        <v>409</v>
      </c>
      <c r="E10" s="18">
        <v>1533</v>
      </c>
      <c r="F10" s="18">
        <v>43</v>
      </c>
    </row>
    <row r="11" spans="1:6" ht="12.75">
      <c r="A11" s="3"/>
      <c r="B11" s="6" t="s">
        <v>44</v>
      </c>
      <c r="C11" s="18">
        <v>26</v>
      </c>
      <c r="D11" s="18">
        <v>861</v>
      </c>
      <c r="E11" s="18">
        <v>7923</v>
      </c>
      <c r="F11" s="18">
        <v>215</v>
      </c>
    </row>
    <row r="12" spans="1:6" ht="12.75">
      <c r="A12" s="2"/>
      <c r="B12" s="11" t="s">
        <v>47</v>
      </c>
      <c r="C12" s="18">
        <v>24</v>
      </c>
      <c r="D12" s="18">
        <v>618</v>
      </c>
      <c r="E12" s="18">
        <v>3228</v>
      </c>
      <c r="F12" s="18">
        <v>124</v>
      </c>
    </row>
    <row r="13" spans="1:6" ht="12.75">
      <c r="A13" s="3"/>
      <c r="B13" s="6" t="s">
        <v>3</v>
      </c>
      <c r="C13" s="18">
        <v>9</v>
      </c>
      <c r="D13" s="18">
        <v>160</v>
      </c>
      <c r="E13" s="18">
        <v>1363</v>
      </c>
      <c r="F13" s="18">
        <v>114</v>
      </c>
    </row>
    <row r="14" spans="1:6" ht="12.75">
      <c r="A14" s="3"/>
      <c r="B14" s="6" t="s">
        <v>54</v>
      </c>
      <c r="C14" s="18">
        <v>1</v>
      </c>
      <c r="D14" s="18">
        <v>19</v>
      </c>
      <c r="E14" s="18">
        <v>120</v>
      </c>
      <c r="F14" s="18">
        <v>5</v>
      </c>
    </row>
    <row r="15" spans="1:6" ht="12.75">
      <c r="A15" s="3"/>
      <c r="B15" s="6" t="s">
        <v>15</v>
      </c>
      <c r="C15" s="18">
        <v>14</v>
      </c>
      <c r="D15" s="18">
        <v>313</v>
      </c>
      <c r="E15" s="18">
        <v>1224</v>
      </c>
      <c r="F15" s="18">
        <v>174</v>
      </c>
    </row>
    <row r="16" spans="1:6" ht="12.75">
      <c r="A16" s="3"/>
      <c r="B16" s="6" t="s">
        <v>12</v>
      </c>
      <c r="C16" s="18">
        <v>91</v>
      </c>
      <c r="D16" s="18">
        <v>2322</v>
      </c>
      <c r="E16" s="18">
        <v>12737</v>
      </c>
      <c r="F16" s="18">
        <v>509</v>
      </c>
    </row>
    <row r="17" spans="1:6" ht="12.75">
      <c r="A17" s="3"/>
      <c r="B17" s="6" t="s">
        <v>0</v>
      </c>
      <c r="C17" s="18">
        <v>4</v>
      </c>
      <c r="D17" s="18">
        <v>122</v>
      </c>
      <c r="E17" s="18">
        <v>534</v>
      </c>
      <c r="F17" s="18">
        <v>93</v>
      </c>
    </row>
    <row r="18" spans="1:6" ht="12.75">
      <c r="A18" s="3"/>
      <c r="B18" s="6" t="s">
        <v>18</v>
      </c>
      <c r="C18" s="18">
        <v>31</v>
      </c>
      <c r="D18" s="18">
        <v>143</v>
      </c>
      <c r="E18" s="18">
        <v>992</v>
      </c>
      <c r="F18" s="18">
        <v>31</v>
      </c>
    </row>
    <row r="19" spans="1:6" ht="12.75">
      <c r="A19" s="3"/>
      <c r="B19" s="6" t="s">
        <v>5</v>
      </c>
      <c r="C19" s="18">
        <v>10</v>
      </c>
      <c r="D19" s="18">
        <v>282</v>
      </c>
      <c r="E19" s="18">
        <v>1034</v>
      </c>
      <c r="F19" s="18">
        <v>131</v>
      </c>
    </row>
    <row r="20" spans="1:6" ht="12.75">
      <c r="A20" s="3"/>
      <c r="B20" s="6" t="s">
        <v>22</v>
      </c>
      <c r="C20" s="18">
        <v>166</v>
      </c>
      <c r="D20" s="18">
        <v>3104</v>
      </c>
      <c r="E20" s="18">
        <v>5087</v>
      </c>
      <c r="F20" s="18">
        <v>381</v>
      </c>
    </row>
    <row r="21" spans="1:6" ht="12.75">
      <c r="A21" s="3"/>
      <c r="B21" s="6" t="s">
        <v>16</v>
      </c>
      <c r="C21" s="18">
        <v>194</v>
      </c>
      <c r="D21" s="18">
        <v>1695</v>
      </c>
      <c r="E21" s="18">
        <v>119058</v>
      </c>
      <c r="F21" s="18">
        <v>1853</v>
      </c>
    </row>
    <row r="22" spans="1:6" ht="12.75">
      <c r="A22" s="3"/>
      <c r="B22" s="1" t="s">
        <v>4</v>
      </c>
      <c r="C22" s="18">
        <v>4</v>
      </c>
      <c r="D22" s="18">
        <v>335</v>
      </c>
      <c r="E22" s="18">
        <v>410</v>
      </c>
      <c r="F22" s="18">
        <v>106</v>
      </c>
    </row>
    <row r="23" spans="1:6" ht="12.75">
      <c r="A23" s="3"/>
      <c r="B23" s="6" t="s">
        <v>10</v>
      </c>
      <c r="C23" s="18">
        <v>1</v>
      </c>
      <c r="D23" s="18">
        <v>33</v>
      </c>
      <c r="E23" s="18">
        <v>144</v>
      </c>
      <c r="F23" s="18">
        <v>15</v>
      </c>
    </row>
    <row r="24" spans="1:6" ht="12.75">
      <c r="A24" s="3"/>
      <c r="B24" s="6" t="s">
        <v>8</v>
      </c>
      <c r="C24" s="18">
        <v>20</v>
      </c>
      <c r="D24" s="18">
        <v>448</v>
      </c>
      <c r="E24" s="18">
        <v>2171</v>
      </c>
      <c r="F24" s="18">
        <v>97</v>
      </c>
    </row>
    <row r="25" spans="1:6" ht="12.75">
      <c r="A25" s="3"/>
      <c r="B25" s="6" t="s">
        <v>9</v>
      </c>
      <c r="C25" s="18">
        <v>31</v>
      </c>
      <c r="D25" s="18">
        <v>312</v>
      </c>
      <c r="E25" s="18">
        <v>4976</v>
      </c>
      <c r="F25" s="18">
        <v>280</v>
      </c>
    </row>
    <row r="26" spans="1:6" ht="12.75">
      <c r="A26" s="3"/>
      <c r="B26" s="6"/>
      <c r="C26" s="18"/>
      <c r="D26" s="18"/>
      <c r="E26" s="18"/>
      <c r="F26" s="18"/>
    </row>
    <row r="27" spans="1:6" ht="12.75">
      <c r="A27" s="35" t="s">
        <v>36</v>
      </c>
      <c r="B27" s="30"/>
      <c r="C27" s="38">
        <f>SUM(C28:C32)</f>
        <v>92</v>
      </c>
      <c r="D27" s="38">
        <f>SUM(D28:D32)</f>
        <v>1867</v>
      </c>
      <c r="E27" s="38">
        <f>SUM(E28:E32)</f>
        <v>25183</v>
      </c>
      <c r="F27" s="38">
        <f>SUM(F28:F32)</f>
        <v>1097</v>
      </c>
    </row>
    <row r="28" spans="1:6" ht="12.75">
      <c r="A28" s="2"/>
      <c r="B28" s="11" t="s">
        <v>23</v>
      </c>
      <c r="C28" s="18">
        <v>6</v>
      </c>
      <c r="D28" s="18">
        <v>98</v>
      </c>
      <c r="E28" s="18">
        <v>1224</v>
      </c>
      <c r="F28" s="18">
        <v>44</v>
      </c>
    </row>
    <row r="29" spans="1:6" ht="12.75">
      <c r="A29" s="2"/>
      <c r="B29" s="11" t="s">
        <v>6</v>
      </c>
      <c r="C29" s="18">
        <v>3</v>
      </c>
      <c r="D29" s="18">
        <v>47</v>
      </c>
      <c r="E29" s="18">
        <v>465</v>
      </c>
      <c r="F29" s="18">
        <v>16</v>
      </c>
    </row>
    <row r="30" spans="1:6" ht="12.75">
      <c r="A30" s="2"/>
      <c r="B30" s="11" t="s">
        <v>40</v>
      </c>
      <c r="C30" s="18">
        <v>50</v>
      </c>
      <c r="D30" s="18">
        <v>961</v>
      </c>
      <c r="E30" s="18">
        <v>15787</v>
      </c>
      <c r="F30" s="18">
        <v>568</v>
      </c>
    </row>
    <row r="31" spans="1:6" ht="12.75">
      <c r="A31" s="2"/>
      <c r="B31" s="11" t="s">
        <v>33</v>
      </c>
      <c r="C31" s="18">
        <v>5</v>
      </c>
      <c r="D31" s="18">
        <v>68</v>
      </c>
      <c r="E31" s="18">
        <v>837</v>
      </c>
      <c r="F31" s="18">
        <v>37</v>
      </c>
    </row>
    <row r="32" spans="1:6" ht="12.75">
      <c r="A32" s="2"/>
      <c r="B32" s="11" t="s">
        <v>17</v>
      </c>
      <c r="C32" s="18">
        <v>28</v>
      </c>
      <c r="D32" s="18">
        <v>693</v>
      </c>
      <c r="E32" s="18">
        <v>6870</v>
      </c>
      <c r="F32" s="18">
        <v>432</v>
      </c>
    </row>
    <row r="33" spans="1:6" ht="12.75">
      <c r="A33" s="3"/>
      <c r="B33" s="6"/>
      <c r="C33" s="18"/>
      <c r="D33" s="18"/>
      <c r="E33" s="18"/>
      <c r="F33" s="18"/>
    </row>
    <row r="34" spans="1:6" ht="12.75">
      <c r="A34" s="36" t="s">
        <v>37</v>
      </c>
      <c r="B34" s="36"/>
      <c r="C34" s="43">
        <f>SUM(C35:C46)</f>
        <v>139</v>
      </c>
      <c r="D34" s="43">
        <f>SUM(D35:D46)</f>
        <v>2316</v>
      </c>
      <c r="E34" s="43">
        <f>SUM(E35:E46)</f>
        <v>4819</v>
      </c>
      <c r="F34" s="43">
        <f>SUM(F35:F46)</f>
        <v>351</v>
      </c>
    </row>
    <row r="35" spans="1:6" ht="12.75">
      <c r="A35" s="36"/>
      <c r="B35" s="40" t="s">
        <v>48</v>
      </c>
      <c r="C35" s="18">
        <v>2</v>
      </c>
      <c r="D35" s="18">
        <v>138</v>
      </c>
      <c r="E35" s="18">
        <v>585</v>
      </c>
      <c r="F35" s="18">
        <v>26</v>
      </c>
    </row>
    <row r="36" spans="1:6" ht="12.75">
      <c r="A36" s="36"/>
      <c r="B36" s="40" t="s">
        <v>42</v>
      </c>
      <c r="C36" s="18">
        <v>1</v>
      </c>
      <c r="D36" s="18">
        <v>50</v>
      </c>
      <c r="E36" s="18">
        <v>64</v>
      </c>
      <c r="F36" s="18">
        <v>16</v>
      </c>
    </row>
    <row r="37" spans="1:6" ht="12.75">
      <c r="A37" s="36"/>
      <c r="B37" s="11" t="s">
        <v>20</v>
      </c>
      <c r="C37" s="18">
        <v>2</v>
      </c>
      <c r="D37" s="18">
        <v>45</v>
      </c>
      <c r="E37" s="18">
        <v>446</v>
      </c>
      <c r="F37" s="18">
        <v>43</v>
      </c>
    </row>
    <row r="38" spans="1:6" ht="12.75">
      <c r="A38" s="36"/>
      <c r="B38" s="40" t="s">
        <v>45</v>
      </c>
      <c r="C38" s="18">
        <v>1</v>
      </c>
      <c r="D38" s="18">
        <v>25</v>
      </c>
      <c r="E38" s="18">
        <v>120</v>
      </c>
      <c r="F38" s="18">
        <v>8</v>
      </c>
    </row>
    <row r="39" spans="1:6" ht="12.75">
      <c r="A39" s="36"/>
      <c r="B39" s="40" t="s">
        <v>49</v>
      </c>
      <c r="C39" s="18">
        <v>1</v>
      </c>
      <c r="D39" s="18">
        <v>35</v>
      </c>
      <c r="E39" s="18">
        <v>240</v>
      </c>
      <c r="F39" s="18">
        <v>19</v>
      </c>
    </row>
    <row r="40" spans="1:6" ht="12.75">
      <c r="A40" s="36"/>
      <c r="B40" s="40" t="s">
        <v>41</v>
      </c>
      <c r="C40" s="18">
        <v>4</v>
      </c>
      <c r="D40" s="18">
        <v>75</v>
      </c>
      <c r="E40" s="18">
        <v>444</v>
      </c>
      <c r="F40" s="18">
        <v>31</v>
      </c>
    </row>
    <row r="41" spans="1:6" ht="12.75">
      <c r="A41" s="36"/>
      <c r="B41" s="40" t="s">
        <v>50</v>
      </c>
      <c r="C41" s="18">
        <v>5</v>
      </c>
      <c r="D41" s="18">
        <v>126</v>
      </c>
      <c r="E41" s="18">
        <v>80</v>
      </c>
      <c r="F41" s="18">
        <v>10</v>
      </c>
    </row>
    <row r="42" spans="1:6" ht="12.75">
      <c r="A42" s="36"/>
      <c r="B42" s="40" t="s">
        <v>51</v>
      </c>
      <c r="C42" s="18">
        <v>118</v>
      </c>
      <c r="D42" s="18">
        <v>1544</v>
      </c>
      <c r="E42" s="18">
        <v>1960</v>
      </c>
      <c r="F42" s="18">
        <v>117</v>
      </c>
    </row>
    <row r="43" spans="1:6" ht="12.75">
      <c r="A43" s="36"/>
      <c r="B43" s="40" t="s">
        <v>46</v>
      </c>
      <c r="C43" s="18">
        <v>1</v>
      </c>
      <c r="D43" s="18">
        <v>132</v>
      </c>
      <c r="E43" s="18">
        <v>120</v>
      </c>
      <c r="F43" s="18">
        <v>20</v>
      </c>
    </row>
    <row r="44" spans="1:6" ht="12.75">
      <c r="A44" s="36"/>
      <c r="B44" s="40" t="s">
        <v>52</v>
      </c>
      <c r="C44" s="18">
        <v>1</v>
      </c>
      <c r="D44" s="18">
        <v>43</v>
      </c>
      <c r="E44" s="18">
        <v>170</v>
      </c>
      <c r="F44" s="18">
        <v>5</v>
      </c>
    </row>
    <row r="45" spans="1:6" ht="12.75">
      <c r="A45" s="36"/>
      <c r="B45" s="40" t="s">
        <v>39</v>
      </c>
      <c r="C45" s="18">
        <v>1</v>
      </c>
      <c r="D45" s="18">
        <v>40</v>
      </c>
      <c r="E45" s="18">
        <v>148</v>
      </c>
      <c r="F45" s="18">
        <v>35</v>
      </c>
    </row>
    <row r="46" spans="1:6" ht="12.75">
      <c r="A46" s="36"/>
      <c r="B46" s="40" t="s">
        <v>53</v>
      </c>
      <c r="C46" s="18">
        <v>2</v>
      </c>
      <c r="D46" s="18">
        <v>63</v>
      </c>
      <c r="E46" s="18">
        <v>442</v>
      </c>
      <c r="F46" s="18">
        <v>21</v>
      </c>
    </row>
    <row r="47" spans="1:7" ht="12.75">
      <c r="A47" s="26"/>
      <c r="B47" s="26"/>
      <c r="C47" s="27"/>
      <c r="D47" s="27"/>
      <c r="E47" s="27"/>
      <c r="F47" s="27"/>
      <c r="G47" s="15"/>
    </row>
    <row r="48" spans="1:6" ht="9" customHeight="1">
      <c r="A48" s="6"/>
      <c r="B48" s="6"/>
      <c r="C48" s="18"/>
      <c r="D48" s="18"/>
      <c r="E48" s="18"/>
      <c r="F48" s="18"/>
    </row>
    <row r="49" spans="1:6" ht="12.75">
      <c r="A49" s="37" t="s">
        <v>30</v>
      </c>
      <c r="B49" s="37"/>
      <c r="C49" s="38">
        <f>SUM(C34,C27,C9)</f>
        <v>863</v>
      </c>
      <c r="D49" s="38">
        <f>SUM(D34,D27,D9)</f>
        <v>15359</v>
      </c>
      <c r="E49" s="38">
        <f>SUM(E34,E27,E9)</f>
        <v>192536</v>
      </c>
      <c r="F49" s="38">
        <f>SUM(F34,F27,F9)</f>
        <v>5619</v>
      </c>
    </row>
    <row r="50" spans="1:7" ht="9" customHeight="1">
      <c r="A50" s="26"/>
      <c r="B50" s="26"/>
      <c r="C50" s="27"/>
      <c r="D50" s="27"/>
      <c r="E50" s="27"/>
      <c r="F50" s="27"/>
      <c r="G50" s="15"/>
    </row>
    <row r="51" spans="1:6" ht="12.75">
      <c r="A51" s="6"/>
      <c r="B51" s="6"/>
      <c r="C51" s="8"/>
      <c r="D51" s="8"/>
      <c r="E51" s="8"/>
      <c r="F51" s="8"/>
    </row>
    <row r="52" spans="1:6" ht="12.75">
      <c r="A52" s="25" t="s">
        <v>31</v>
      </c>
      <c r="B52" s="25"/>
      <c r="C52" s="8"/>
      <c r="D52" s="8"/>
      <c r="E52" s="8"/>
      <c r="F52" s="8"/>
    </row>
    <row r="53" spans="1:6" ht="12.75">
      <c r="A53" s="6"/>
      <c r="B53" s="6"/>
      <c r="C53" s="8"/>
      <c r="D53" s="8"/>
      <c r="E53" s="8"/>
      <c r="F53" s="8"/>
    </row>
    <row r="54" spans="1:6" ht="12.75">
      <c r="A54" s="6"/>
      <c r="B54" s="6"/>
      <c r="C54" s="8"/>
      <c r="D54" s="8"/>
      <c r="E54" s="8"/>
      <c r="F54" s="8"/>
    </row>
    <row r="55" spans="1:6" ht="12.75">
      <c r="A55" s="6"/>
      <c r="B55" s="6"/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1:6" ht="12.75">
      <c r="A57" s="6"/>
      <c r="B57" s="6"/>
      <c r="C57" s="8"/>
      <c r="D57" s="8"/>
      <c r="E57" s="8"/>
      <c r="F57" s="8"/>
    </row>
    <row r="58" spans="1:6" ht="12.75">
      <c r="A58" s="6"/>
      <c r="B58" s="6"/>
      <c r="C58" s="8"/>
      <c r="D58" s="8"/>
      <c r="E58" s="8"/>
      <c r="F58" s="8"/>
    </row>
    <row r="59" spans="1:6" ht="12.75">
      <c r="A59" s="6"/>
      <c r="B59" s="6"/>
      <c r="C59" s="8"/>
      <c r="D59" s="8"/>
      <c r="E59" s="8"/>
      <c r="F59" s="8"/>
    </row>
    <row r="60" spans="1:6" ht="12.75">
      <c r="A60" s="6"/>
      <c r="B60" s="6"/>
      <c r="C60" s="8"/>
      <c r="D60" s="8"/>
      <c r="E60" s="8"/>
      <c r="F60" s="8"/>
    </row>
    <row r="61" spans="1:6" ht="12.75">
      <c r="A61" s="6"/>
      <c r="B61" s="6"/>
      <c r="C61" s="8"/>
      <c r="D61" s="8"/>
      <c r="E61" s="8"/>
      <c r="F61" s="8"/>
    </row>
    <row r="62" spans="1:6" ht="12.75">
      <c r="A62" s="6"/>
      <c r="B62" s="6"/>
      <c r="C62" s="7"/>
      <c r="D62" s="7"/>
      <c r="E62" s="7"/>
      <c r="F62" s="7"/>
    </row>
    <row r="63" spans="1:6" ht="12.75">
      <c r="A63" s="6"/>
      <c r="B63" s="6"/>
      <c r="C63" s="7"/>
      <c r="D63" s="7"/>
      <c r="E63" s="7"/>
      <c r="F63" s="7"/>
    </row>
    <row r="64" spans="1:6" ht="12.75">
      <c r="A64" s="6"/>
      <c r="B64" s="6"/>
      <c r="C64" s="7"/>
      <c r="D64" s="7"/>
      <c r="E64" s="7"/>
      <c r="F64" s="7"/>
    </row>
    <row r="65" spans="1:6" ht="12.75">
      <c r="A65" s="6"/>
      <c r="B65" s="6"/>
      <c r="C65" s="7"/>
      <c r="D65" s="7"/>
      <c r="E65" s="7"/>
      <c r="F65" s="7"/>
    </row>
    <row r="66" spans="1:6" ht="12.75">
      <c r="A66" s="6"/>
      <c r="B66" s="6"/>
      <c r="C66" s="7"/>
      <c r="D66" s="7"/>
      <c r="E66" s="7"/>
      <c r="F66" s="7"/>
    </row>
    <row r="67" spans="1:6" ht="12.75">
      <c r="A67" s="6"/>
      <c r="B67" s="6"/>
      <c r="C67" s="7"/>
      <c r="D67" s="7"/>
      <c r="E67" s="7"/>
      <c r="F67" s="7"/>
    </row>
    <row r="68" spans="1:6" ht="12.75">
      <c r="A68" s="6"/>
      <c r="B68" s="6"/>
      <c r="C68" s="7"/>
      <c r="D68" s="7"/>
      <c r="E68" s="7"/>
      <c r="F68" s="7"/>
    </row>
    <row r="69" spans="1:6" ht="12.75">
      <c r="A69" s="6"/>
      <c r="B69" s="6"/>
      <c r="C69" s="7"/>
      <c r="D69" s="7"/>
      <c r="E69" s="7"/>
      <c r="F69" s="7"/>
    </row>
    <row r="70" spans="1:6" ht="12.75">
      <c r="A70" s="6"/>
      <c r="B70" s="6"/>
      <c r="C70" s="7"/>
      <c r="D70" s="7"/>
      <c r="E70" s="7"/>
      <c r="F70" s="7"/>
    </row>
    <row r="71" spans="1:6" ht="12.75">
      <c r="A71" s="6"/>
      <c r="B71" s="6"/>
      <c r="C71" s="7"/>
      <c r="D71" s="7"/>
      <c r="E71" s="7"/>
      <c r="F71" s="7"/>
    </row>
    <row r="72" spans="1:6" ht="12.75">
      <c r="A72" s="6"/>
      <c r="B72" s="6"/>
      <c r="C72" s="7"/>
      <c r="D72" s="7"/>
      <c r="E72" s="7"/>
      <c r="F72" s="7"/>
    </row>
    <row r="73" spans="1:6" ht="12.75">
      <c r="A73" s="6"/>
      <c r="B73" s="6"/>
      <c r="C73" s="7"/>
      <c r="D73" s="7"/>
      <c r="E73" s="7"/>
      <c r="F73" s="7"/>
    </row>
    <row r="74" spans="1:6" ht="12.75">
      <c r="A74" s="6"/>
      <c r="B74" s="6"/>
      <c r="C74" s="7"/>
      <c r="D74" s="7"/>
      <c r="E74" s="7"/>
      <c r="F74" s="7"/>
    </row>
    <row r="75" spans="1:6" ht="12.75">
      <c r="A75" s="6"/>
      <c r="B75" s="6"/>
      <c r="C75" s="7"/>
      <c r="D75" s="7"/>
      <c r="E75" s="7"/>
      <c r="F75" s="7"/>
    </row>
    <row r="76" spans="1:7" ht="12.75">
      <c r="A76" s="6"/>
      <c r="B76" s="6"/>
      <c r="C76" s="7"/>
      <c r="D76" s="7"/>
      <c r="E76" s="7"/>
      <c r="F76" s="7"/>
      <c r="G76" s="7"/>
    </row>
    <row r="77" spans="1:6" ht="12.75">
      <c r="A77" s="6"/>
      <c r="B77" s="6"/>
      <c r="C77" s="7"/>
      <c r="D77" s="7"/>
      <c r="E77" s="7"/>
      <c r="F77" s="7"/>
    </row>
    <row r="78" spans="1:6" ht="12.75">
      <c r="A78" s="6"/>
      <c r="B78" s="6"/>
      <c r="C78" s="7"/>
      <c r="D78" s="7"/>
      <c r="E78" s="7"/>
      <c r="F78" s="7"/>
    </row>
    <row r="79" spans="1:6" ht="12.75">
      <c r="A79" s="6"/>
      <c r="B79" s="6"/>
      <c r="C79" s="7"/>
      <c r="D79" s="7"/>
      <c r="E79" s="7"/>
      <c r="F79" s="7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1.57421875" style="2" customWidth="1"/>
    <col min="2" max="2" width="59.00390625" style="2" customWidth="1"/>
    <col min="3" max="4" width="14.7109375" style="10" customWidth="1"/>
    <col min="5" max="5" width="11.421875" style="10" customWidth="1"/>
    <col min="6" max="6" width="14.7109375" style="10" customWidth="1"/>
    <col min="7" max="7" width="0.71875" style="10" customWidth="1"/>
    <col min="8" max="16384" width="11.421875" style="10" customWidth="1"/>
  </cols>
  <sheetData>
    <row r="1" spans="1:6" ht="12.75">
      <c r="A1" s="46" t="s">
        <v>57</v>
      </c>
      <c r="B1" s="46"/>
      <c r="C1" s="46"/>
      <c r="D1" s="46"/>
      <c r="E1" s="46"/>
      <c r="F1" s="46"/>
    </row>
    <row r="2" spans="1:6" ht="12.75">
      <c r="A2" s="44" t="s">
        <v>56</v>
      </c>
      <c r="B2" s="44"/>
      <c r="C2" s="44"/>
      <c r="D2" s="44"/>
      <c r="E2" s="44"/>
      <c r="F2" s="44"/>
    </row>
    <row r="3" spans="1:6" ht="12.75">
      <c r="A3" s="44">
        <v>2001</v>
      </c>
      <c r="B3" s="44"/>
      <c r="C3" s="44"/>
      <c r="D3" s="44"/>
      <c r="E3" s="44"/>
      <c r="F3" s="44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25</v>
      </c>
      <c r="C6" s="19" t="s">
        <v>26</v>
      </c>
      <c r="D6" s="19" t="s">
        <v>27</v>
      </c>
      <c r="E6" s="19" t="s">
        <v>28</v>
      </c>
      <c r="F6" s="19" t="s">
        <v>29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34</v>
      </c>
      <c r="B9" s="29"/>
      <c r="C9" s="31">
        <f>SUM(C10:C24)</f>
        <v>1541</v>
      </c>
      <c r="D9" s="31">
        <f>SUM(D10:D24)</f>
        <v>36966</v>
      </c>
      <c r="E9" s="31">
        <f>SUM(E10:E24)</f>
        <v>75569</v>
      </c>
      <c r="F9" s="31">
        <f>SUM(F10:F24)</f>
        <v>7137</v>
      </c>
      <c r="G9" s="28"/>
    </row>
    <row r="10" spans="2:6" ht="12" customHeight="1">
      <c r="B10" s="11" t="s">
        <v>35</v>
      </c>
      <c r="C10" s="24">
        <v>122</v>
      </c>
      <c r="D10" s="24">
        <v>2494</v>
      </c>
      <c r="E10" s="24">
        <v>23121</v>
      </c>
      <c r="F10" s="24">
        <v>164</v>
      </c>
    </row>
    <row r="11" spans="2:6" ht="12" customHeight="1">
      <c r="B11" s="11" t="s">
        <v>44</v>
      </c>
      <c r="C11" s="24">
        <v>62</v>
      </c>
      <c r="D11" s="24">
        <v>1379</v>
      </c>
      <c r="E11" s="24">
        <v>2075</v>
      </c>
      <c r="F11" s="24">
        <v>127</v>
      </c>
    </row>
    <row r="12" spans="2:6" ht="12" customHeight="1">
      <c r="B12" s="11" t="s">
        <v>47</v>
      </c>
      <c r="C12" s="24">
        <v>17</v>
      </c>
      <c r="D12" s="24">
        <v>368</v>
      </c>
      <c r="E12" s="24">
        <v>1210</v>
      </c>
      <c r="F12" s="24">
        <v>37</v>
      </c>
    </row>
    <row r="13" spans="2:6" ht="12" customHeight="1">
      <c r="B13" s="11" t="s">
        <v>3</v>
      </c>
      <c r="C13" s="24">
        <v>37</v>
      </c>
      <c r="D13" s="24">
        <v>1179</v>
      </c>
      <c r="E13" s="24">
        <v>354</v>
      </c>
      <c r="F13" s="24">
        <v>18</v>
      </c>
    </row>
    <row r="14" spans="2:6" ht="12" customHeight="1">
      <c r="B14" s="11" t="s">
        <v>55</v>
      </c>
      <c r="C14" s="24">
        <v>53</v>
      </c>
      <c r="D14" s="24">
        <v>1335</v>
      </c>
      <c r="E14" s="24">
        <v>1829</v>
      </c>
      <c r="F14" s="24">
        <v>121</v>
      </c>
    </row>
    <row r="15" spans="2:6" ht="12" customHeight="1">
      <c r="B15" s="11" t="s">
        <v>12</v>
      </c>
      <c r="C15" s="24">
        <v>155</v>
      </c>
      <c r="D15" s="24">
        <v>3278</v>
      </c>
      <c r="E15" s="24">
        <v>9566</v>
      </c>
      <c r="F15" s="24">
        <v>373</v>
      </c>
    </row>
    <row r="16" spans="2:6" ht="12" customHeight="1">
      <c r="B16" s="11" t="s">
        <v>0</v>
      </c>
      <c r="C16" s="24">
        <v>44</v>
      </c>
      <c r="D16" s="24">
        <v>560</v>
      </c>
      <c r="E16" s="24">
        <v>847</v>
      </c>
      <c r="F16" s="24">
        <v>79</v>
      </c>
    </row>
    <row r="17" spans="2:6" ht="12" customHeight="1">
      <c r="B17" s="11" t="s">
        <v>18</v>
      </c>
      <c r="C17" s="24">
        <v>22</v>
      </c>
      <c r="D17" s="24">
        <v>337</v>
      </c>
      <c r="E17" s="24">
        <v>1292</v>
      </c>
      <c r="F17" s="24">
        <v>37</v>
      </c>
    </row>
    <row r="18" spans="2:6" ht="12" customHeight="1">
      <c r="B18" s="11" t="s">
        <v>5</v>
      </c>
      <c r="C18" s="24">
        <v>63</v>
      </c>
      <c r="D18" s="24">
        <v>1373</v>
      </c>
      <c r="E18" s="24">
        <v>1549</v>
      </c>
      <c r="F18" s="24">
        <v>107</v>
      </c>
    </row>
    <row r="19" spans="2:6" ht="12" customHeight="1">
      <c r="B19" s="11" t="s">
        <v>22</v>
      </c>
      <c r="C19" s="24">
        <v>310</v>
      </c>
      <c r="D19" s="24">
        <v>4111</v>
      </c>
      <c r="E19" s="24">
        <v>8751</v>
      </c>
      <c r="F19" s="24">
        <v>470</v>
      </c>
    </row>
    <row r="20" spans="2:6" ht="12" customHeight="1">
      <c r="B20" s="11" t="s">
        <v>16</v>
      </c>
      <c r="C20" s="24">
        <v>391</v>
      </c>
      <c r="D20" s="24">
        <v>14982</v>
      </c>
      <c r="E20" s="24">
        <v>19219</v>
      </c>
      <c r="F20" s="24">
        <v>4922</v>
      </c>
    </row>
    <row r="21" spans="2:6" ht="12" customHeight="1">
      <c r="B21" s="9" t="s">
        <v>4</v>
      </c>
      <c r="C21" s="24">
        <v>35</v>
      </c>
      <c r="D21" s="24">
        <v>2569</v>
      </c>
      <c r="E21" s="24">
        <v>662</v>
      </c>
      <c r="F21" s="24">
        <v>288</v>
      </c>
    </row>
    <row r="22" spans="2:6" ht="12" customHeight="1">
      <c r="B22" s="11" t="s">
        <v>10</v>
      </c>
      <c r="C22" s="24">
        <v>19</v>
      </c>
      <c r="D22" s="24">
        <v>1153</v>
      </c>
      <c r="E22" s="24">
        <v>375</v>
      </c>
      <c r="F22" s="24">
        <v>169</v>
      </c>
    </row>
    <row r="23" spans="2:6" ht="12" customHeight="1">
      <c r="B23" s="11" t="s">
        <v>8</v>
      </c>
      <c r="C23" s="24">
        <v>134</v>
      </c>
      <c r="D23" s="24">
        <v>1477</v>
      </c>
      <c r="E23" s="24">
        <v>3379</v>
      </c>
      <c r="F23" s="24">
        <v>165</v>
      </c>
    </row>
    <row r="24" spans="2:6" ht="12" customHeight="1">
      <c r="B24" s="11" t="s">
        <v>9</v>
      </c>
      <c r="C24" s="24">
        <v>77</v>
      </c>
      <c r="D24" s="24">
        <v>371</v>
      </c>
      <c r="E24" s="24">
        <v>1340</v>
      </c>
      <c r="F24" s="24">
        <v>60</v>
      </c>
    </row>
    <row r="25" spans="2:6" ht="12" customHeight="1">
      <c r="B25" s="11"/>
      <c r="C25" s="24"/>
      <c r="D25" s="24"/>
      <c r="E25" s="24"/>
      <c r="F25" s="24"/>
    </row>
    <row r="26" spans="1:6" ht="12" customHeight="1">
      <c r="A26" s="35" t="s">
        <v>36</v>
      </c>
      <c r="B26" s="30"/>
      <c r="C26" s="31">
        <f>SUM(C27:C31)</f>
        <v>288</v>
      </c>
      <c r="D26" s="31">
        <f>SUM(D27:D31)</f>
        <v>6107</v>
      </c>
      <c r="E26" s="31">
        <f>SUM(E27:E31)</f>
        <v>16936</v>
      </c>
      <c r="F26" s="31">
        <f>SUM(F27:F31)</f>
        <v>1065</v>
      </c>
    </row>
    <row r="27" spans="2:6" ht="12" customHeight="1">
      <c r="B27" s="11" t="s">
        <v>23</v>
      </c>
      <c r="C27" s="24">
        <v>54</v>
      </c>
      <c r="D27" s="24">
        <v>766</v>
      </c>
      <c r="E27" s="24">
        <v>2347</v>
      </c>
      <c r="F27" s="24">
        <v>91</v>
      </c>
    </row>
    <row r="28" spans="2:6" ht="12" customHeight="1">
      <c r="B28" s="11" t="s">
        <v>6</v>
      </c>
      <c r="C28" s="24">
        <v>121</v>
      </c>
      <c r="D28" s="24">
        <v>2289</v>
      </c>
      <c r="E28" s="24">
        <v>7154</v>
      </c>
      <c r="F28" s="24">
        <v>159</v>
      </c>
    </row>
    <row r="29" spans="2:6" ht="12" customHeight="1">
      <c r="B29" s="11" t="s">
        <v>40</v>
      </c>
      <c r="C29" s="24">
        <v>38</v>
      </c>
      <c r="D29" s="24">
        <v>583</v>
      </c>
      <c r="E29" s="24">
        <v>1680</v>
      </c>
      <c r="F29" s="24">
        <v>196</v>
      </c>
    </row>
    <row r="30" spans="2:6" ht="12" customHeight="1">
      <c r="B30" s="11" t="s">
        <v>33</v>
      </c>
      <c r="C30" s="24">
        <v>34</v>
      </c>
      <c r="D30" s="24">
        <v>685</v>
      </c>
      <c r="E30" s="24">
        <v>4332</v>
      </c>
      <c r="F30" s="24">
        <v>144</v>
      </c>
    </row>
    <row r="31" spans="2:6" ht="12" customHeight="1">
      <c r="B31" s="11" t="s">
        <v>17</v>
      </c>
      <c r="C31" s="24">
        <v>41</v>
      </c>
      <c r="D31" s="24">
        <v>1784</v>
      </c>
      <c r="E31" s="24">
        <v>1423</v>
      </c>
      <c r="F31" s="24">
        <v>475</v>
      </c>
    </row>
    <row r="32" spans="2:6" ht="12" customHeight="1">
      <c r="B32" s="11"/>
      <c r="C32" s="24"/>
      <c r="D32" s="24"/>
      <c r="E32" s="24"/>
      <c r="F32" s="24"/>
    </row>
    <row r="33" spans="1:6" ht="12" customHeight="1">
      <c r="A33" s="35" t="s">
        <v>37</v>
      </c>
      <c r="B33" s="30"/>
      <c r="C33" s="31">
        <f>SUM(C34:C49)</f>
        <v>3525</v>
      </c>
      <c r="D33" s="31">
        <f>SUM(D34:D49)</f>
        <v>53262</v>
      </c>
      <c r="E33" s="31">
        <f>SUM(E34:E49)</f>
        <v>53640</v>
      </c>
      <c r="F33" s="31">
        <f>SUM(F34:F49)</f>
        <v>3667</v>
      </c>
    </row>
    <row r="34" spans="2:6" ht="12" customHeight="1">
      <c r="B34" s="11" t="s">
        <v>2</v>
      </c>
      <c r="C34" s="24">
        <v>942</v>
      </c>
      <c r="D34" s="24">
        <v>9511</v>
      </c>
      <c r="E34" s="24">
        <v>9512</v>
      </c>
      <c r="F34" s="24">
        <v>942</v>
      </c>
    </row>
    <row r="35" spans="2:6" ht="12" customHeight="1">
      <c r="B35" s="11" t="s">
        <v>13</v>
      </c>
      <c r="C35" s="24">
        <v>7</v>
      </c>
      <c r="D35" s="24">
        <v>175</v>
      </c>
      <c r="E35" s="24">
        <v>208</v>
      </c>
      <c r="F35" s="24">
        <v>32</v>
      </c>
    </row>
    <row r="36" spans="2:6" ht="12" customHeight="1">
      <c r="B36" s="11" t="s">
        <v>42</v>
      </c>
      <c r="C36" s="24">
        <v>25</v>
      </c>
      <c r="D36" s="24">
        <v>2175</v>
      </c>
      <c r="E36" s="24">
        <v>176</v>
      </c>
      <c r="F36" s="24">
        <v>206</v>
      </c>
    </row>
    <row r="37" spans="2:6" ht="12" customHeight="1">
      <c r="B37" s="11" t="s">
        <v>32</v>
      </c>
      <c r="C37" s="24">
        <v>5</v>
      </c>
      <c r="D37" s="24">
        <v>640</v>
      </c>
      <c r="E37" s="24">
        <v>75</v>
      </c>
      <c r="F37" s="24">
        <v>116</v>
      </c>
    </row>
    <row r="38" spans="2:6" ht="12" customHeight="1">
      <c r="B38" s="11" t="s">
        <v>20</v>
      </c>
      <c r="C38" s="24">
        <v>13</v>
      </c>
      <c r="D38" s="24">
        <v>305</v>
      </c>
      <c r="E38" s="24">
        <v>128</v>
      </c>
      <c r="F38" s="24">
        <v>20</v>
      </c>
    </row>
    <row r="39" spans="2:6" ht="12" customHeight="1">
      <c r="B39" s="11" t="s">
        <v>45</v>
      </c>
      <c r="C39" s="24">
        <v>14</v>
      </c>
      <c r="D39" s="24">
        <v>908</v>
      </c>
      <c r="E39" s="24">
        <v>222</v>
      </c>
      <c r="F39" s="24">
        <v>125</v>
      </c>
    </row>
    <row r="40" spans="2:6" ht="12" customHeight="1">
      <c r="B40" s="9" t="s">
        <v>21</v>
      </c>
      <c r="C40" s="24">
        <v>36</v>
      </c>
      <c r="D40" s="24">
        <v>516</v>
      </c>
      <c r="E40" s="24">
        <v>670</v>
      </c>
      <c r="F40" s="24">
        <v>54</v>
      </c>
    </row>
    <row r="41" spans="2:6" ht="12" customHeight="1">
      <c r="B41" s="11" t="s">
        <v>19</v>
      </c>
      <c r="C41" s="24">
        <v>21</v>
      </c>
      <c r="D41" s="24">
        <v>220</v>
      </c>
      <c r="E41" s="24">
        <v>435</v>
      </c>
      <c r="F41" s="24">
        <v>21</v>
      </c>
    </row>
    <row r="42" spans="2:6" ht="12" customHeight="1">
      <c r="B42" s="11" t="s">
        <v>41</v>
      </c>
      <c r="C42" s="24">
        <v>239</v>
      </c>
      <c r="D42" s="24">
        <v>2946</v>
      </c>
      <c r="E42" s="24">
        <v>3462</v>
      </c>
      <c r="F42" s="24">
        <v>239</v>
      </c>
    </row>
    <row r="43" spans="2:6" ht="12" customHeight="1">
      <c r="B43" s="6" t="s">
        <v>38</v>
      </c>
      <c r="C43" s="24">
        <v>1741</v>
      </c>
      <c r="D43" s="24">
        <v>20264</v>
      </c>
      <c r="E43" s="24">
        <v>37040</v>
      </c>
      <c r="F43" s="24">
        <v>1468</v>
      </c>
    </row>
    <row r="44" spans="2:6" ht="12" customHeight="1">
      <c r="B44" s="11" t="s">
        <v>11</v>
      </c>
      <c r="C44" s="24">
        <v>5</v>
      </c>
      <c r="D44" s="24">
        <v>454</v>
      </c>
      <c r="E44" s="24">
        <v>90</v>
      </c>
      <c r="F44" s="24">
        <v>107</v>
      </c>
    </row>
    <row r="45" spans="2:6" s="3" customFormat="1" ht="12" customHeight="1">
      <c r="B45" s="6" t="s">
        <v>7</v>
      </c>
      <c r="C45" s="18">
        <v>28</v>
      </c>
      <c r="D45" s="18">
        <v>840</v>
      </c>
      <c r="E45" s="18">
        <v>168</v>
      </c>
      <c r="F45" s="18">
        <v>84</v>
      </c>
    </row>
    <row r="46" spans="2:6" s="3" customFormat="1" ht="12" customHeight="1">
      <c r="B46" s="6" t="s">
        <v>46</v>
      </c>
      <c r="C46" s="18">
        <v>2</v>
      </c>
      <c r="D46" s="18">
        <v>40</v>
      </c>
      <c r="E46" s="18">
        <v>45</v>
      </c>
      <c r="F46" s="18">
        <v>2</v>
      </c>
    </row>
    <row r="47" spans="2:6" ht="12" customHeight="1">
      <c r="B47" s="11" t="s">
        <v>14</v>
      </c>
      <c r="C47" s="24">
        <v>4</v>
      </c>
      <c r="D47" s="24">
        <v>318</v>
      </c>
      <c r="E47" s="24">
        <v>76</v>
      </c>
      <c r="F47" s="24">
        <v>64</v>
      </c>
    </row>
    <row r="48" spans="2:6" ht="12" customHeight="1">
      <c r="B48" s="11" t="s">
        <v>1</v>
      </c>
      <c r="C48" s="24">
        <v>2</v>
      </c>
      <c r="D48" s="24">
        <v>240</v>
      </c>
      <c r="E48" s="24">
        <v>80</v>
      </c>
      <c r="F48" s="24">
        <v>70</v>
      </c>
    </row>
    <row r="49" spans="2:6" ht="12" customHeight="1">
      <c r="B49" s="11" t="s">
        <v>53</v>
      </c>
      <c r="C49" s="24">
        <v>441</v>
      </c>
      <c r="D49" s="24">
        <v>13710</v>
      </c>
      <c r="E49" s="24">
        <v>1253</v>
      </c>
      <c r="F49" s="24">
        <v>117</v>
      </c>
    </row>
    <row r="50" spans="1:7" ht="12" customHeight="1">
      <c r="A50" s="20"/>
      <c r="B50" s="20"/>
      <c r="C50" s="32"/>
      <c r="D50" s="32"/>
      <c r="E50" s="32"/>
      <c r="F50" s="32"/>
      <c r="G50" s="21"/>
    </row>
    <row r="51" spans="3:6" ht="9" customHeight="1">
      <c r="C51" s="33"/>
      <c r="D51" s="33"/>
      <c r="E51" s="33"/>
      <c r="F51" s="33"/>
    </row>
    <row r="52" spans="1:6" ht="12.75">
      <c r="A52" s="29" t="s">
        <v>30</v>
      </c>
      <c r="B52" s="29"/>
      <c r="C52" s="31">
        <f>SUM(C9,C26,C33)</f>
        <v>5354</v>
      </c>
      <c r="D52" s="31">
        <f>SUM(D9,D26,D33)</f>
        <v>96335</v>
      </c>
      <c r="E52" s="31">
        <f>SUM(E9,E26,E33)</f>
        <v>146145</v>
      </c>
      <c r="F52" s="31">
        <f>SUM(F9,F26,F33)</f>
        <v>11869</v>
      </c>
    </row>
    <row r="53" spans="1:7" ht="9" customHeight="1">
      <c r="A53" s="22"/>
      <c r="B53" s="22"/>
      <c r="C53" s="34"/>
      <c r="D53" s="34"/>
      <c r="E53" s="34"/>
      <c r="F53" s="34"/>
      <c r="G53" s="21"/>
    </row>
    <row r="54" spans="1:6" ht="12.75">
      <c r="A54" s="11"/>
      <c r="B54" s="11"/>
      <c r="C54" s="13"/>
      <c r="D54" s="13"/>
      <c r="E54" s="13"/>
      <c r="F54" s="13"/>
    </row>
    <row r="55" spans="1:6" ht="12.75">
      <c r="A55" s="25" t="s">
        <v>31</v>
      </c>
      <c r="B55" s="25"/>
      <c r="C55" s="13"/>
      <c r="D55" s="13"/>
      <c r="E55" s="13"/>
      <c r="F55" s="13"/>
    </row>
    <row r="56" spans="1:6" ht="12.75">
      <c r="A56" s="9"/>
      <c r="B56" s="9"/>
      <c r="C56" s="13"/>
      <c r="D56" s="13"/>
      <c r="E56" s="13"/>
      <c r="F56" s="13"/>
    </row>
    <row r="57" spans="1:6" ht="12.75">
      <c r="A57" s="9"/>
      <c r="B57" s="9"/>
      <c r="C57" s="13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41"/>
      <c r="F59" s="13"/>
    </row>
    <row r="60" spans="1:6" ht="12.75">
      <c r="A60" s="11"/>
      <c r="B60" s="11"/>
      <c r="C60" s="41"/>
      <c r="D60" s="13"/>
      <c r="E60" s="41"/>
      <c r="F60" s="41"/>
    </row>
    <row r="61" spans="1:6" ht="12.75">
      <c r="A61" s="11"/>
      <c r="B61" s="11"/>
      <c r="C61" s="13"/>
      <c r="D61" s="13"/>
      <c r="E61" s="41"/>
      <c r="F61" s="41"/>
    </row>
    <row r="62" spans="1:6" ht="12.75">
      <c r="A62" s="11"/>
      <c r="B62" s="11"/>
      <c r="C62" s="13"/>
      <c r="D62" s="13"/>
      <c r="E62" s="41"/>
      <c r="F62" s="41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3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3:6" ht="12.75">
      <c r="C83" s="13"/>
      <c r="D83" s="13"/>
      <c r="E83" s="13"/>
      <c r="F83" s="13"/>
    </row>
    <row r="84" spans="3:6" ht="12.75">
      <c r="C84" s="13"/>
      <c r="D84" s="13"/>
      <c r="E84" s="13"/>
      <c r="F84" s="13"/>
    </row>
    <row r="85" spans="3:6" ht="12.75">
      <c r="C85" s="13"/>
      <c r="D85" s="13"/>
      <c r="E85" s="13"/>
      <c r="F85" s="13"/>
    </row>
    <row r="86" spans="3:6" ht="12.75">
      <c r="C86" s="33"/>
      <c r="D86" s="33"/>
      <c r="E86" s="33"/>
      <c r="F86" s="33"/>
    </row>
    <row r="87" spans="3:6" ht="12.75">
      <c r="C87" s="33"/>
      <c r="D87" s="33"/>
      <c r="E87" s="33"/>
      <c r="F87" s="33"/>
    </row>
    <row r="88" spans="3:6" ht="12.75">
      <c r="C88" s="33"/>
      <c r="D88" s="33"/>
      <c r="E88" s="33"/>
      <c r="F88" s="33"/>
    </row>
    <row r="89" spans="3:6" ht="12.75">
      <c r="C89" s="33"/>
      <c r="D89" s="33"/>
      <c r="E89" s="33"/>
      <c r="F89" s="33"/>
    </row>
    <row r="90" spans="3:6" ht="12.75">
      <c r="C90" s="33"/>
      <c r="D90" s="33"/>
      <c r="E90" s="33"/>
      <c r="F90" s="33"/>
    </row>
    <row r="91" spans="3:6" ht="12.75">
      <c r="C91" s="33"/>
      <c r="D91" s="33"/>
      <c r="E91" s="33"/>
      <c r="F91" s="33"/>
    </row>
    <row r="92" spans="3:6" ht="12.75">
      <c r="C92" s="33"/>
      <c r="D92" s="33"/>
      <c r="E92" s="33"/>
      <c r="F92" s="33"/>
    </row>
    <row r="93" spans="3:6" ht="12.75">
      <c r="C93" s="33"/>
      <c r="D93" s="33"/>
      <c r="E93" s="33"/>
      <c r="F93" s="33"/>
    </row>
    <row r="94" spans="3:6" ht="12.75">
      <c r="C94" s="33"/>
      <c r="D94" s="33"/>
      <c r="E94" s="33"/>
      <c r="F94" s="3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  <row r="226" spans="3:6" ht="12.75">
      <c r="C226" s="33"/>
      <c r="D226" s="33"/>
      <c r="E226" s="33"/>
      <c r="F226" s="33"/>
    </row>
    <row r="227" spans="3:6" ht="12.75">
      <c r="C227" s="33"/>
      <c r="D227" s="33"/>
      <c r="E227" s="33"/>
      <c r="F227" s="33"/>
    </row>
    <row r="228" spans="3:6" ht="12.75">
      <c r="C228" s="33"/>
      <c r="D228" s="33"/>
      <c r="E228" s="33"/>
      <c r="F228" s="33"/>
    </row>
    <row r="229" spans="3:6" ht="12.75">
      <c r="C229" s="33"/>
      <c r="D229" s="33"/>
      <c r="E229" s="33"/>
      <c r="F229" s="33"/>
    </row>
    <row r="230" spans="3:6" ht="12.75">
      <c r="C230" s="33"/>
      <c r="D230" s="33"/>
      <c r="E230" s="33"/>
      <c r="F230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57421875" style="2" customWidth="1"/>
    <col min="2" max="2" width="60.57421875" style="2" customWidth="1"/>
    <col min="3" max="4" width="14.7109375" style="10" customWidth="1"/>
    <col min="5" max="5" width="11.421875" style="10" customWidth="1"/>
    <col min="6" max="6" width="14.7109375" style="10" customWidth="1"/>
    <col min="7" max="7" width="0.71875" style="10" customWidth="1"/>
    <col min="8" max="16384" width="11.421875" style="10" customWidth="1"/>
  </cols>
  <sheetData>
    <row r="1" spans="1:6" ht="12.75">
      <c r="A1" s="46" t="s">
        <v>57</v>
      </c>
      <c r="B1" s="46"/>
      <c r="C1" s="46"/>
      <c r="D1" s="46"/>
      <c r="E1" s="46"/>
      <c r="F1" s="46"/>
    </row>
    <row r="2" spans="1:6" ht="12.75">
      <c r="A2" s="44" t="s">
        <v>43</v>
      </c>
      <c r="B2" s="44"/>
      <c r="C2" s="44"/>
      <c r="D2" s="44"/>
      <c r="E2" s="44"/>
      <c r="F2" s="44"/>
    </row>
    <row r="3" spans="1:6" ht="12.75">
      <c r="A3" s="44">
        <v>2001</v>
      </c>
      <c r="B3" s="44"/>
      <c r="C3" s="44"/>
      <c r="D3" s="44"/>
      <c r="E3" s="44"/>
      <c r="F3" s="44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25</v>
      </c>
      <c r="C6" s="19" t="s">
        <v>26</v>
      </c>
      <c r="D6" s="19" t="s">
        <v>27</v>
      </c>
      <c r="E6" s="19" t="s">
        <v>28</v>
      </c>
      <c r="F6" s="19" t="s">
        <v>29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34</v>
      </c>
      <c r="B9" s="29"/>
      <c r="C9" s="31">
        <f>SUM(C10:C19)</f>
        <v>148</v>
      </c>
      <c r="D9" s="31">
        <f>SUM(D10:D19)</f>
        <v>12860</v>
      </c>
      <c r="E9" s="31">
        <f>SUM(E10:E19)</f>
        <v>521</v>
      </c>
      <c r="F9" s="31">
        <f>SUM(F10:F19)</f>
        <v>323</v>
      </c>
      <c r="G9" s="28"/>
    </row>
    <row r="10" spans="2:6" ht="12" customHeight="1">
      <c r="B10" s="11" t="s">
        <v>35</v>
      </c>
      <c r="C10" s="42">
        <v>17</v>
      </c>
      <c r="D10" s="42">
        <v>993</v>
      </c>
      <c r="E10" s="42">
        <v>49</v>
      </c>
      <c r="F10" s="42">
        <v>17</v>
      </c>
    </row>
    <row r="11" spans="2:6" ht="12" customHeight="1">
      <c r="B11" s="11" t="s">
        <v>44</v>
      </c>
      <c r="C11" s="24">
        <v>8</v>
      </c>
      <c r="D11" s="24">
        <v>438</v>
      </c>
      <c r="E11" s="24">
        <v>16</v>
      </c>
      <c r="F11" s="24">
        <v>8</v>
      </c>
    </row>
    <row r="12" spans="2:6" ht="12" customHeight="1">
      <c r="B12" s="11" t="s">
        <v>3</v>
      </c>
      <c r="C12" s="42">
        <v>16</v>
      </c>
      <c r="D12" s="42">
        <v>555</v>
      </c>
      <c r="E12" s="42">
        <v>38</v>
      </c>
      <c r="F12" s="42">
        <v>4</v>
      </c>
    </row>
    <row r="13" spans="2:6" ht="12" customHeight="1">
      <c r="B13" s="11" t="s">
        <v>55</v>
      </c>
      <c r="C13" s="42">
        <v>9</v>
      </c>
      <c r="D13" s="42">
        <v>226</v>
      </c>
      <c r="E13" s="42">
        <v>26</v>
      </c>
      <c r="F13" s="42">
        <v>11</v>
      </c>
    </row>
    <row r="14" spans="2:6" ht="12" customHeight="1">
      <c r="B14" s="11" t="s">
        <v>12</v>
      </c>
      <c r="C14" s="42">
        <v>31</v>
      </c>
      <c r="D14" s="42">
        <v>1905</v>
      </c>
      <c r="E14" s="42">
        <v>130</v>
      </c>
      <c r="F14" s="42">
        <v>108</v>
      </c>
    </row>
    <row r="15" spans="2:6" ht="12" customHeight="1">
      <c r="B15" s="11" t="s">
        <v>0</v>
      </c>
      <c r="C15" s="42">
        <v>5</v>
      </c>
      <c r="D15" s="42">
        <v>2430</v>
      </c>
      <c r="E15" s="42">
        <v>82</v>
      </c>
      <c r="F15" s="42">
        <v>85</v>
      </c>
    </row>
    <row r="16" spans="2:6" ht="12" customHeight="1">
      <c r="B16" s="11" t="s">
        <v>22</v>
      </c>
      <c r="C16" s="42">
        <v>19</v>
      </c>
      <c r="D16" s="42">
        <v>4375</v>
      </c>
      <c r="E16" s="42">
        <v>56</v>
      </c>
      <c r="F16" s="42">
        <v>39</v>
      </c>
    </row>
    <row r="17" spans="2:6" ht="12" customHeight="1">
      <c r="B17" s="9" t="s">
        <v>4</v>
      </c>
      <c r="C17" s="42">
        <v>13</v>
      </c>
      <c r="D17" s="42">
        <v>1240</v>
      </c>
      <c r="E17" s="42">
        <v>26</v>
      </c>
      <c r="F17" s="42">
        <v>17</v>
      </c>
    </row>
    <row r="18" spans="2:6" ht="12" customHeight="1">
      <c r="B18" s="11" t="s">
        <v>10</v>
      </c>
      <c r="C18" s="42">
        <v>1</v>
      </c>
      <c r="D18" s="42">
        <v>50</v>
      </c>
      <c r="E18" s="42">
        <v>3</v>
      </c>
      <c r="F18" s="42">
        <v>1</v>
      </c>
    </row>
    <row r="19" spans="2:6" ht="12" customHeight="1">
      <c r="B19" s="11" t="s">
        <v>8</v>
      </c>
      <c r="C19" s="42">
        <v>29</v>
      </c>
      <c r="D19" s="42">
        <v>648</v>
      </c>
      <c r="E19" s="42">
        <v>95</v>
      </c>
      <c r="F19" s="42">
        <v>33</v>
      </c>
    </row>
    <row r="20" spans="2:6" ht="12" customHeight="1">
      <c r="B20" s="11"/>
      <c r="C20" s="24"/>
      <c r="D20" s="24"/>
      <c r="E20" s="24"/>
      <c r="F20" s="24"/>
    </row>
    <row r="21" spans="1:6" ht="12" customHeight="1">
      <c r="A21" s="35" t="s">
        <v>36</v>
      </c>
      <c r="B21" s="30"/>
      <c r="C21" s="31">
        <f>SUM(C22:C26)</f>
        <v>204</v>
      </c>
      <c r="D21" s="31">
        <f>SUM(D22:D26)</f>
        <v>3459</v>
      </c>
      <c r="E21" s="31">
        <f>SUM(E22:E26)</f>
        <v>1200</v>
      </c>
      <c r="F21" s="31">
        <f>SUM(F22:F26)</f>
        <v>288</v>
      </c>
    </row>
    <row r="22" spans="2:6" ht="12" customHeight="1">
      <c r="B22" s="11" t="s">
        <v>23</v>
      </c>
      <c r="C22" s="24">
        <v>15</v>
      </c>
      <c r="D22" s="24">
        <v>674</v>
      </c>
      <c r="E22" s="24">
        <v>36</v>
      </c>
      <c r="F22" s="24">
        <v>15</v>
      </c>
    </row>
    <row r="23" spans="2:6" ht="12" customHeight="1">
      <c r="B23" s="11" t="s">
        <v>6</v>
      </c>
      <c r="C23" s="24">
        <v>44</v>
      </c>
      <c r="D23" s="24">
        <v>53</v>
      </c>
      <c r="E23" s="24">
        <v>88</v>
      </c>
      <c r="F23" s="24">
        <v>44</v>
      </c>
    </row>
    <row r="24" spans="2:6" ht="12" customHeight="1">
      <c r="B24" s="11" t="s">
        <v>40</v>
      </c>
      <c r="C24" s="24">
        <v>27</v>
      </c>
      <c r="D24" s="24">
        <v>1828</v>
      </c>
      <c r="E24" s="24">
        <v>123</v>
      </c>
      <c r="F24" s="24">
        <v>106</v>
      </c>
    </row>
    <row r="25" spans="2:6" ht="12" customHeight="1">
      <c r="B25" s="11" t="s">
        <v>33</v>
      </c>
      <c r="C25" s="24">
        <v>115</v>
      </c>
      <c r="D25" s="24">
        <v>804</v>
      </c>
      <c r="E25" s="24">
        <v>881</v>
      </c>
      <c r="F25" s="24">
        <v>87</v>
      </c>
    </row>
    <row r="26" spans="2:6" ht="12" customHeight="1">
      <c r="B26" s="11" t="s">
        <v>17</v>
      </c>
      <c r="C26" s="24">
        <v>3</v>
      </c>
      <c r="D26" s="24">
        <v>100</v>
      </c>
      <c r="E26" s="24">
        <v>72</v>
      </c>
      <c r="F26" s="24">
        <v>36</v>
      </c>
    </row>
    <row r="27" spans="2:6" ht="12" customHeight="1">
      <c r="B27" s="11"/>
      <c r="C27" s="24"/>
      <c r="D27" s="24"/>
      <c r="E27" s="24"/>
      <c r="F27" s="24"/>
    </row>
    <row r="28" spans="1:6" ht="12" customHeight="1">
      <c r="A28" s="35" t="s">
        <v>37</v>
      </c>
      <c r="B28" s="30"/>
      <c r="C28" s="31">
        <f>SUM(C29:C41)</f>
        <v>319</v>
      </c>
      <c r="D28" s="31">
        <f>SUM(D29:D41)</f>
        <v>18982</v>
      </c>
      <c r="E28" s="31">
        <f>SUM(E29:E41)</f>
        <v>443</v>
      </c>
      <c r="F28" s="31">
        <f>SUM(F29:F41)</f>
        <v>372</v>
      </c>
    </row>
    <row r="29" spans="2:6" ht="12" customHeight="1">
      <c r="B29" s="11" t="s">
        <v>2</v>
      </c>
      <c r="C29" s="24">
        <v>98</v>
      </c>
      <c r="D29" s="24">
        <v>6512</v>
      </c>
      <c r="E29" s="24">
        <v>53</v>
      </c>
      <c r="F29" s="24">
        <v>98</v>
      </c>
    </row>
    <row r="30" spans="2:6" ht="12" customHeight="1">
      <c r="B30" s="11" t="s">
        <v>42</v>
      </c>
      <c r="C30" s="24">
        <v>11</v>
      </c>
      <c r="D30" s="24">
        <v>470</v>
      </c>
      <c r="E30" s="24">
        <v>40</v>
      </c>
      <c r="F30" s="24">
        <v>41</v>
      </c>
    </row>
    <row r="31" spans="2:6" ht="12" customHeight="1">
      <c r="B31" s="11" t="s">
        <v>32</v>
      </c>
      <c r="C31" s="24">
        <v>3</v>
      </c>
      <c r="D31" s="24">
        <v>40</v>
      </c>
      <c r="E31" s="24">
        <v>6</v>
      </c>
      <c r="F31" s="24">
        <v>3</v>
      </c>
    </row>
    <row r="32" spans="2:6" ht="12" customHeight="1">
      <c r="B32" s="11" t="s">
        <v>20</v>
      </c>
      <c r="C32" s="24">
        <v>18</v>
      </c>
      <c r="D32" s="24">
        <v>1622</v>
      </c>
      <c r="E32" s="24">
        <v>19</v>
      </c>
      <c r="F32" s="24">
        <v>18</v>
      </c>
    </row>
    <row r="33" spans="2:6" ht="12" customHeight="1">
      <c r="B33" s="11" t="s">
        <v>45</v>
      </c>
      <c r="C33" s="24">
        <v>7</v>
      </c>
      <c r="D33" s="24">
        <v>160</v>
      </c>
      <c r="E33" s="24">
        <v>14</v>
      </c>
      <c r="F33" s="24">
        <v>7</v>
      </c>
    </row>
    <row r="34" spans="2:6" ht="12" customHeight="1">
      <c r="B34" s="9" t="s">
        <v>21</v>
      </c>
      <c r="C34" s="24">
        <v>4</v>
      </c>
      <c r="D34" s="24">
        <v>147</v>
      </c>
      <c r="E34" s="24">
        <v>8</v>
      </c>
      <c r="F34" s="24">
        <v>4</v>
      </c>
    </row>
    <row r="35" spans="2:6" ht="12" customHeight="1">
      <c r="B35" s="11" t="s">
        <v>19</v>
      </c>
      <c r="C35" s="24">
        <v>1</v>
      </c>
      <c r="D35" s="24">
        <v>90</v>
      </c>
      <c r="E35" s="24">
        <v>3</v>
      </c>
      <c r="F35" s="24">
        <v>5</v>
      </c>
    </row>
    <row r="36" spans="2:6" ht="12" customHeight="1">
      <c r="B36" s="11" t="s">
        <v>11</v>
      </c>
      <c r="C36" s="24">
        <v>8</v>
      </c>
      <c r="D36" s="24">
        <v>455</v>
      </c>
      <c r="E36" s="24">
        <v>14</v>
      </c>
      <c r="F36" s="24">
        <v>12</v>
      </c>
    </row>
    <row r="37" spans="2:6" s="3" customFormat="1" ht="12" customHeight="1">
      <c r="B37" s="6" t="s">
        <v>7</v>
      </c>
      <c r="C37" s="18">
        <v>10</v>
      </c>
      <c r="D37" s="18">
        <v>250</v>
      </c>
      <c r="E37" s="18">
        <v>15</v>
      </c>
      <c r="F37" s="18">
        <v>17</v>
      </c>
    </row>
    <row r="38" spans="2:6" s="3" customFormat="1" ht="12" customHeight="1">
      <c r="B38" s="6" t="s">
        <v>46</v>
      </c>
      <c r="C38" s="18">
        <v>24</v>
      </c>
      <c r="D38" s="18">
        <v>700</v>
      </c>
      <c r="E38" s="18">
        <v>48</v>
      </c>
      <c r="F38" s="18">
        <v>24</v>
      </c>
    </row>
    <row r="39" spans="2:6" ht="12" customHeight="1">
      <c r="B39" s="11" t="s">
        <v>14</v>
      </c>
      <c r="C39" s="24">
        <v>3</v>
      </c>
      <c r="D39" s="24">
        <v>366</v>
      </c>
      <c r="E39" s="24">
        <v>47</v>
      </c>
      <c r="F39" s="24">
        <v>21</v>
      </c>
    </row>
    <row r="40" spans="2:6" ht="12" customHeight="1">
      <c r="B40" s="11" t="s">
        <v>1</v>
      </c>
      <c r="C40" s="24">
        <v>10</v>
      </c>
      <c r="D40" s="24">
        <v>850</v>
      </c>
      <c r="E40" s="24">
        <v>16</v>
      </c>
      <c r="F40" s="24">
        <v>0</v>
      </c>
    </row>
    <row r="41" spans="2:6" ht="12" customHeight="1">
      <c r="B41" s="11" t="s">
        <v>53</v>
      </c>
      <c r="C41" s="24">
        <v>122</v>
      </c>
      <c r="D41" s="24">
        <v>7320</v>
      </c>
      <c r="E41" s="24">
        <v>160</v>
      </c>
      <c r="F41" s="24">
        <v>122</v>
      </c>
    </row>
    <row r="42" spans="1:7" ht="12" customHeight="1">
      <c r="A42" s="20"/>
      <c r="B42" s="20"/>
      <c r="C42" s="32"/>
      <c r="D42" s="32"/>
      <c r="E42" s="32"/>
      <c r="F42" s="32"/>
      <c r="G42" s="21"/>
    </row>
    <row r="43" spans="3:6" ht="9" customHeight="1">
      <c r="C43" s="33"/>
      <c r="D43" s="33"/>
      <c r="E43" s="33"/>
      <c r="F43" s="33"/>
    </row>
    <row r="44" spans="1:6" ht="12.75">
      <c r="A44" s="29" t="s">
        <v>30</v>
      </c>
      <c r="B44" s="29"/>
      <c r="C44" s="31">
        <f>SUM(C9,C21,C28)</f>
        <v>671</v>
      </c>
      <c r="D44" s="31">
        <f>SUM(D9,D21,D28)</f>
        <v>35301</v>
      </c>
      <c r="E44" s="31">
        <f>SUM(E9,E21,E28)</f>
        <v>2164</v>
      </c>
      <c r="F44" s="31">
        <f>SUM(F9,F21,F28)</f>
        <v>983</v>
      </c>
    </row>
    <row r="45" spans="1:7" ht="9" customHeight="1">
      <c r="A45" s="22"/>
      <c r="B45" s="22"/>
      <c r="C45" s="34"/>
      <c r="D45" s="34"/>
      <c r="E45" s="34"/>
      <c r="F45" s="34"/>
      <c r="G45" s="21"/>
    </row>
    <row r="46" spans="1:6" ht="12.75">
      <c r="A46" s="11"/>
      <c r="B46" s="11"/>
      <c r="C46" s="13"/>
      <c r="D46" s="13"/>
      <c r="E46" s="13"/>
      <c r="F46" s="13"/>
    </row>
    <row r="47" spans="1:6" ht="12.75">
      <c r="A47" s="25" t="s">
        <v>31</v>
      </c>
      <c r="B47" s="25"/>
      <c r="C47" s="13"/>
      <c r="D47" s="13"/>
      <c r="E47" s="13"/>
      <c r="F47" s="13"/>
    </row>
    <row r="48" spans="1:6" ht="12.75">
      <c r="A48" s="9"/>
      <c r="B48" s="9"/>
      <c r="C48" s="13"/>
      <c r="D48" s="13"/>
      <c r="E48" s="13"/>
      <c r="F48" s="13"/>
    </row>
    <row r="49" spans="1:6" ht="12.75">
      <c r="A49" s="9"/>
      <c r="B49" s="9"/>
      <c r="C49" s="13"/>
      <c r="D49" s="13"/>
      <c r="E49" s="13"/>
      <c r="F49" s="13"/>
    </row>
    <row r="50" spans="1:6" ht="12.75">
      <c r="A50" s="11"/>
      <c r="B50" s="11"/>
      <c r="C50" s="13"/>
      <c r="D50" s="13"/>
      <c r="E50" s="13"/>
      <c r="F50" s="13"/>
    </row>
    <row r="51" spans="1:6" ht="12.75">
      <c r="A51" s="11"/>
      <c r="B51" s="11"/>
      <c r="C51" s="13"/>
      <c r="D51" s="13"/>
      <c r="E51" s="41"/>
      <c r="F51" s="13"/>
    </row>
    <row r="52" spans="1:6" ht="12.75">
      <c r="A52" s="11"/>
      <c r="B52" s="11"/>
      <c r="C52" s="41"/>
      <c r="D52" s="13"/>
      <c r="E52" s="41"/>
      <c r="F52" s="41"/>
    </row>
    <row r="53" spans="1:6" ht="12.75">
      <c r="A53" s="11"/>
      <c r="B53" s="11"/>
      <c r="C53" s="13"/>
      <c r="D53" s="13"/>
      <c r="E53" s="41"/>
      <c r="F53" s="41"/>
    </row>
    <row r="54" spans="1:6" ht="12.75">
      <c r="A54" s="11"/>
      <c r="B54" s="11"/>
      <c r="C54" s="13"/>
      <c r="D54" s="13"/>
      <c r="E54" s="41"/>
      <c r="F54" s="41"/>
    </row>
    <row r="55" spans="1:6" ht="12.75">
      <c r="A55" s="11"/>
      <c r="B55" s="11"/>
      <c r="C55" s="13"/>
      <c r="D55" s="13"/>
      <c r="E55" s="13"/>
      <c r="F55" s="13"/>
    </row>
    <row r="56" spans="1:6" ht="12.75">
      <c r="A56" s="11"/>
      <c r="B56" s="11"/>
      <c r="C56" s="13"/>
      <c r="D56" s="13"/>
      <c r="E56" s="13"/>
      <c r="F56" s="13"/>
    </row>
    <row r="57" spans="1:6" ht="12.75">
      <c r="A57" s="11"/>
      <c r="B57" s="11"/>
      <c r="C57" s="13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13"/>
      <c r="F61" s="13"/>
    </row>
    <row r="62" spans="1:6" ht="12.75">
      <c r="A62" s="11"/>
      <c r="B62" s="11"/>
      <c r="C62" s="13"/>
      <c r="D62" s="13"/>
      <c r="E62" s="13"/>
      <c r="F62" s="13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3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3:6" ht="12.75">
      <c r="C75" s="13"/>
      <c r="D75" s="13"/>
      <c r="E75" s="13"/>
      <c r="F75" s="13"/>
    </row>
    <row r="76" spans="3:6" ht="12.75">
      <c r="C76" s="13"/>
      <c r="D76" s="13"/>
      <c r="E76" s="13"/>
      <c r="F76" s="13"/>
    </row>
    <row r="77" spans="3:6" ht="12.75">
      <c r="C77" s="13"/>
      <c r="D77" s="13"/>
      <c r="E77" s="13"/>
      <c r="F77" s="13"/>
    </row>
    <row r="78" spans="3:6" ht="12.75">
      <c r="C78" s="33"/>
      <c r="D78" s="33"/>
      <c r="E78" s="33"/>
      <c r="F78" s="33"/>
    </row>
    <row r="79" spans="3:6" ht="12.75">
      <c r="C79" s="33"/>
      <c r="D79" s="33"/>
      <c r="E79" s="33"/>
      <c r="F79" s="33"/>
    </row>
    <row r="80" spans="3:6" ht="12.75">
      <c r="C80" s="33"/>
      <c r="D80" s="33"/>
      <c r="E80" s="33"/>
      <c r="F80" s="33"/>
    </row>
    <row r="81" spans="3:6" ht="12.75">
      <c r="C81" s="33"/>
      <c r="D81" s="33"/>
      <c r="E81" s="33"/>
      <c r="F81" s="33"/>
    </row>
    <row r="82" spans="3:6" ht="12.75">
      <c r="C82" s="33"/>
      <c r="D82" s="33"/>
      <c r="E82" s="33"/>
      <c r="F82" s="33"/>
    </row>
    <row r="83" spans="3:6" ht="12.75">
      <c r="C83" s="33"/>
      <c r="D83" s="33"/>
      <c r="E83" s="33"/>
      <c r="F83" s="33"/>
    </row>
    <row r="84" spans="3:6" ht="12.75">
      <c r="C84" s="33"/>
      <c r="D84" s="33"/>
      <c r="E84" s="33"/>
      <c r="F84" s="33"/>
    </row>
    <row r="85" spans="3:6" ht="12.75">
      <c r="C85" s="33"/>
      <c r="D85" s="33"/>
      <c r="E85" s="33"/>
      <c r="F85" s="33"/>
    </row>
    <row r="86" spans="3:6" ht="12.75">
      <c r="C86" s="33"/>
      <c r="D86" s="33"/>
      <c r="E86" s="33"/>
      <c r="F86" s="33"/>
    </row>
    <row r="87" spans="3:6" ht="12.75">
      <c r="C87" s="33"/>
      <c r="D87" s="33"/>
      <c r="E87" s="33"/>
      <c r="F87" s="33"/>
    </row>
    <row r="88" spans="3:6" ht="12.75">
      <c r="C88" s="33"/>
      <c r="D88" s="33"/>
      <c r="E88" s="33"/>
      <c r="F88" s="33"/>
    </row>
    <row r="89" spans="3:6" ht="12.75">
      <c r="C89" s="33"/>
      <c r="D89" s="33"/>
      <c r="E89" s="33"/>
      <c r="F89" s="33"/>
    </row>
    <row r="90" spans="3:6" ht="12.75">
      <c r="C90" s="33"/>
      <c r="D90" s="33"/>
      <c r="E90" s="33"/>
      <c r="F90" s="33"/>
    </row>
    <row r="91" spans="3:6" ht="12.75">
      <c r="C91" s="33"/>
      <c r="D91" s="33"/>
      <c r="E91" s="33"/>
      <c r="F91" s="33"/>
    </row>
    <row r="92" spans="3:6" ht="12.75">
      <c r="C92" s="33"/>
      <c r="D92" s="33"/>
      <c r="E92" s="33"/>
      <c r="F92" s="33"/>
    </row>
    <row r="93" spans="3:6" ht="12.75">
      <c r="C93" s="33"/>
      <c r="D93" s="33"/>
      <c r="E93" s="33"/>
      <c r="F93" s="33"/>
    </row>
    <row r="94" spans="3:6" ht="12.75">
      <c r="C94" s="33"/>
      <c r="D94" s="33"/>
      <c r="E94" s="33"/>
      <c r="F94" s="3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Ma. de Jesús Guerrero</cp:lastModifiedBy>
  <cp:lastPrinted>2002-11-06T19:34:15Z</cp:lastPrinted>
  <dcterms:created xsi:type="dcterms:W3CDTF">2001-06-08T22:10:10Z</dcterms:created>
  <dcterms:modified xsi:type="dcterms:W3CDTF">2002-11-06T19:34:49Z</dcterms:modified>
  <cp:category/>
  <cp:version/>
  <cp:contentType/>
  <cp:contentStatus/>
</cp:coreProperties>
</file>