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6225" tabRatio="601" activeTab="0"/>
  </bookViews>
  <sheets>
    <sheet name="inv_niest" sheetId="1" r:id="rId1"/>
    <sheet name="tec_niest " sheetId="2" r:id="rId2"/>
    <sheet name="tesis_unam" sheetId="3" r:id="rId3"/>
    <sheet name="tesis_o_i" sheetId="4" r:id="rId4"/>
    <sheet name="asig_unam" sheetId="5" r:id="rId5"/>
    <sheet name="asig_o.i" sheetId="6" r:id="rId6"/>
    <sheet name="eve_ac" sheetId="7" r:id="rId7"/>
    <sheet name="prod" sheetId="8" r:id="rId8"/>
    <sheet name="proy" sheetId="9" r:id="rId9"/>
    <sheet name="inv_cat" sheetId="10" r:id="rId10"/>
    <sheet name="tec_cat" sheetId="11" r:id="rId11"/>
  </sheets>
  <definedNames/>
  <calcPr fullCalcOnLoad="1"/>
</workbook>
</file>

<file path=xl/sharedStrings.xml><?xml version="1.0" encoding="utf-8"?>
<sst xmlns="http://schemas.openxmlformats.org/spreadsheetml/2006/main" count="407" uniqueCount="87">
  <si>
    <t>Dependencia</t>
  </si>
  <si>
    <t>Licenciatura</t>
  </si>
  <si>
    <t>Maestría</t>
  </si>
  <si>
    <t>Doctorado</t>
  </si>
  <si>
    <t>CENTROS</t>
  </si>
  <si>
    <t>Centro Coordinador y Difusor de Estudios Latinoamericanos</t>
  </si>
  <si>
    <t>Centro de Estudios sobre la Universidad</t>
  </si>
  <si>
    <t>Centro de Investigaciones sobre América del Norte</t>
  </si>
  <si>
    <t>Centro Universitario de Investigaciones Bibliotecológicas</t>
  </si>
  <si>
    <t>INSTITUTOS</t>
  </si>
  <si>
    <t>Instituto de Investigaciones Antropológicas</t>
  </si>
  <si>
    <t>Instituto de Investigaciones Bibliográficas</t>
  </si>
  <si>
    <t>Instituto de Investigaciones Económicas</t>
  </si>
  <si>
    <t>Instituto de Investigaciones Estéticas</t>
  </si>
  <si>
    <t>Instituto de Investigaciones Filológicas</t>
  </si>
  <si>
    <t xml:space="preserve">Instituto de Investigaciones Filosóficas </t>
  </si>
  <si>
    <t>Instituto de Investigaciones Históricas</t>
  </si>
  <si>
    <t>Instituto de Investigaciones Jurídicas</t>
  </si>
  <si>
    <t>Instituto de Investigaciones Sociales</t>
  </si>
  <si>
    <t>T O T A L</t>
  </si>
  <si>
    <t>TESIS DIRIGIDAS POR LOS INVESTIGADORES EN LA UNAM</t>
  </si>
  <si>
    <t>Posgrado</t>
  </si>
  <si>
    <t>Bachillerato</t>
  </si>
  <si>
    <t>Conferencias</t>
  </si>
  <si>
    <t>Total</t>
  </si>
  <si>
    <t>TESIS DIRIGIDAS POR LOS INVESTIGADORES EN OTRAS INSTITUCIONES</t>
  </si>
  <si>
    <t>Libros</t>
  </si>
  <si>
    <t>Terminados</t>
  </si>
  <si>
    <t>Individual</t>
  </si>
  <si>
    <t>Colectivo</t>
  </si>
  <si>
    <t>FUENTE: Coordinación de Humanidades, UNAM.</t>
  </si>
  <si>
    <t>PROYECTOS DE INVESTIGACIÓN POR DEPENDENCIA</t>
  </si>
  <si>
    <t>Centro Regional de Investigaciones Multidisciplinarias</t>
  </si>
  <si>
    <t>Centro de Investigaciones Interdisciplinarias en Ciencias y Humanidades</t>
  </si>
  <si>
    <t>INVESTIGADORES POR DEPENDENCIA Y NIVEL DE ESTUDIOS</t>
  </si>
  <si>
    <t xml:space="preserve">Licenciatura </t>
  </si>
  <si>
    <t>Otros</t>
  </si>
  <si>
    <t>ASIGNATURAS IMPARTIDAS POR LOS INVESTIGADORES EN OTRAS INSTITUCIONES</t>
  </si>
  <si>
    <t>ASIGNATURAS IMPARTIDAS EN LA UNAM POR LOS INVESTIGADORES</t>
  </si>
  <si>
    <t>PARTICIPACIÓN EN EVENTOS ACADÉMICOS</t>
  </si>
  <si>
    <t>Ponencias</t>
  </si>
  <si>
    <t>Organización de</t>
  </si>
  <si>
    <t>Presentación</t>
  </si>
  <si>
    <t>Entrevistas</t>
  </si>
  <si>
    <t>de</t>
  </si>
  <si>
    <t>Radio</t>
  </si>
  <si>
    <t>y</t>
  </si>
  <si>
    <t>Divulgación</t>
  </si>
  <si>
    <t>En proceso</t>
  </si>
  <si>
    <t>Visitas</t>
  </si>
  <si>
    <t>Sin estudios</t>
  </si>
  <si>
    <t>actividades</t>
  </si>
  <si>
    <t>académicas</t>
  </si>
  <si>
    <t>libros</t>
  </si>
  <si>
    <t>compilador</t>
  </si>
  <si>
    <t>superiores</t>
  </si>
  <si>
    <t>Difusión académica</t>
  </si>
  <si>
    <t>Centro de Enseñanza de Lenguas Extranjeras</t>
  </si>
  <si>
    <t>Libro como</t>
  </si>
  <si>
    <t>libro</t>
  </si>
  <si>
    <t>Introducción</t>
  </si>
  <si>
    <t>Reseña</t>
  </si>
  <si>
    <t>Traducciones</t>
  </si>
  <si>
    <t>especializadas</t>
  </si>
  <si>
    <t/>
  </si>
  <si>
    <t xml:space="preserve"> </t>
  </si>
  <si>
    <t>Artículos en</t>
  </si>
  <si>
    <t>revistas</t>
  </si>
  <si>
    <t>(revistas)</t>
  </si>
  <si>
    <t>Publicaciones en</t>
  </si>
  <si>
    <t>Capítulos en</t>
  </si>
  <si>
    <t>PRODUCTOS DE INVESTIGACIÓN PUBLICADOS POR DEPENDENCIA</t>
  </si>
  <si>
    <t>TÉCNICOS ACADÉMICOS POR DEPENDENCIA Y NIVEL DE ESTUDIOS</t>
  </si>
  <si>
    <t>televisión</t>
  </si>
  <si>
    <t>Emérito</t>
  </si>
  <si>
    <t>Asoc. "A" T.C.</t>
  </si>
  <si>
    <t>Asoc. "B" T.C.</t>
  </si>
  <si>
    <t>Asoc. "C" T.C.</t>
  </si>
  <si>
    <t>Tit. "A" T.C.</t>
  </si>
  <si>
    <t>Tit. "B" T.C.</t>
  </si>
  <si>
    <t>Tit. "C" T.C.</t>
  </si>
  <si>
    <t>Aux. "B" T.C.</t>
  </si>
  <si>
    <t>Aux. "C" T.C.</t>
  </si>
  <si>
    <t>memorias</t>
  </si>
  <si>
    <t>INVESTIGADORES POR DEPENDENCIA, CATEGORÍA Y NIVEL</t>
  </si>
  <si>
    <t>TÉCNICOS ACADÉMICOS POR DEPENDENCIA, CATEGORÍA Y NIVEL</t>
  </si>
  <si>
    <t>UNAM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</si>
</sst>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N$&quot;#,##0_);\(&quot;N$&quot;#,##0\)"/>
    <numFmt numFmtId="165" formatCode="&quot;N$&quot;#,##0_);[Red]\(&quot;N$&quot;#,##0\)"/>
    <numFmt numFmtId="166" formatCode="&quot;N$&quot;#,##0.00_);\(&quot;N$&quot;#,##0.00\)"/>
    <numFmt numFmtId="167" formatCode="&quot;N$&quot;#,##0.00_);[Red]\(&quot;N$&quot;#,##0.00\)"/>
    <numFmt numFmtId="168" formatCode="_(&quot;N$&quot;* #,##0_);_(&quot;N$&quot;* \(#,##0\);_(&quot;N$&quot;* &quot;-&quot;_);_(@_)"/>
    <numFmt numFmtId="169" formatCode="_(* #,##0_);_(* \(#,##0\);_(* &quot;-&quot;_);_(@_)"/>
    <numFmt numFmtId="170" formatCode="_(&quot;N$&quot;* #,##0.00_);_(&quot;N$&quot;* \(#,##0.00\);_(&quot;N$&quot;* &quot;-&quot;??_);_(@_)"/>
    <numFmt numFmtId="171" formatCode="_(* #,##0.00_);_(* \(#,##0.00\);_(* &quot;-&quot;??_);_(@_)"/>
  </numFmts>
  <fonts count="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8"/>
      <name val="MS Sans Serif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Continuous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5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0" fontId="5" fillId="0" borderId="1" xfId="0" applyFont="1" applyFill="1" applyBorder="1" applyAlignment="1">
      <alignment horizontal="right"/>
    </xf>
    <xf numFmtId="3" fontId="5" fillId="0" borderId="1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20" applyFont="1" applyFill="1" applyBorder="1" applyAlignment="1">
      <alignment wrapText="1"/>
      <protection/>
    </xf>
    <xf numFmtId="0" fontId="8" fillId="0" borderId="0" xfId="19" applyFont="1" applyFill="1" applyBorder="1" applyAlignment="1">
      <alignment wrapText="1"/>
      <protection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" xfId="20" applyFont="1" applyFill="1" applyBorder="1" applyAlignment="1">
      <alignment horizontal="center" wrapText="1"/>
      <protection/>
    </xf>
    <xf numFmtId="0" fontId="6" fillId="0" borderId="0" xfId="0" applyFont="1" applyFill="1" applyAlignment="1">
      <alignment horizontal="right"/>
    </xf>
    <xf numFmtId="0" fontId="9" fillId="0" borderId="0" xfId="19" applyFont="1" applyFill="1" applyBorder="1" applyAlignment="1">
      <alignment horizontal="right"/>
      <protection/>
    </xf>
    <xf numFmtId="0" fontId="5" fillId="0" borderId="0" xfId="0" applyFont="1" applyFill="1" applyBorder="1" applyAlignment="1">
      <alignment/>
    </xf>
    <xf numFmtId="0" fontId="8" fillId="0" borderId="0" xfId="20" applyFont="1" applyFill="1" applyBorder="1" applyAlignment="1">
      <alignment wrapText="1"/>
      <protection/>
    </xf>
    <xf numFmtId="0" fontId="5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19" applyFont="1" applyFill="1" applyBorder="1" applyAlignment="1">
      <alignment horizontal="right" wrapText="1"/>
      <protection/>
    </xf>
    <xf numFmtId="0" fontId="6" fillId="0" borderId="0" xfId="0" applyFont="1" applyAlignment="1">
      <alignment/>
    </xf>
    <xf numFmtId="0" fontId="5" fillId="0" borderId="0" xfId="0" applyFont="1" applyFill="1" applyAlignment="1">
      <alignment wrapText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Alignment="1">
      <alignment/>
    </xf>
    <xf numFmtId="0" fontId="10" fillId="0" borderId="0" xfId="20" applyFont="1" applyFill="1" applyBorder="1" applyAlignment="1">
      <alignment wrapText="1"/>
      <protection/>
    </xf>
    <xf numFmtId="3" fontId="10" fillId="0" borderId="0" xfId="20" applyNumberFormat="1" applyFont="1" applyFill="1" applyBorder="1" applyAlignment="1">
      <alignment wrapText="1"/>
      <protection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19" applyFont="1" applyFill="1" applyBorder="1" applyAlignment="1">
      <alignment horizontal="center" wrapText="1"/>
      <protection/>
    </xf>
    <xf numFmtId="0" fontId="9" fillId="0" borderId="0" xfId="19" applyFont="1" applyFill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Normal_Hoja2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="75" zoomScaleNormal="75" workbookViewId="0" topLeftCell="A1">
      <selection activeCell="A1" sqref="A1:H1"/>
    </sheetView>
  </sheetViews>
  <sheetFormatPr defaultColWidth="11.421875" defaultRowHeight="12.75"/>
  <cols>
    <col min="1" max="1" width="1.7109375" style="1" customWidth="1"/>
    <col min="2" max="2" width="60.140625" style="1" customWidth="1"/>
    <col min="3" max="3" width="6.7109375" style="1" customWidth="1"/>
    <col min="4" max="4" width="2.57421875" style="1" customWidth="1"/>
    <col min="5" max="8" width="9.140625" style="1" customWidth="1"/>
    <col min="9" max="9" width="0.9921875" style="1" customWidth="1"/>
    <col min="10" max="15" width="7.28125" style="1" customWidth="1"/>
    <col min="16" max="16384" width="11.421875" style="1" customWidth="1"/>
  </cols>
  <sheetData>
    <row r="1" spans="1:8" ht="12.75">
      <c r="A1" s="49" t="s">
        <v>86</v>
      </c>
      <c r="B1" s="49"/>
      <c r="C1" s="49"/>
      <c r="D1" s="49"/>
      <c r="E1" s="49"/>
      <c r="F1" s="49"/>
      <c r="G1" s="49"/>
      <c r="H1" s="49"/>
    </row>
    <row r="2" spans="1:8" ht="12.75" customHeight="1">
      <c r="A2" s="5" t="s">
        <v>34</v>
      </c>
      <c r="B2" s="6"/>
      <c r="C2" s="6"/>
      <c r="D2" s="6"/>
      <c r="E2" s="6"/>
      <c r="F2" s="6"/>
      <c r="G2" s="6"/>
      <c r="H2" s="6"/>
    </row>
    <row r="3" spans="1:8" ht="12.75" customHeight="1">
      <c r="A3" s="5">
        <v>2003</v>
      </c>
      <c r="B3" s="6"/>
      <c r="C3" s="6"/>
      <c r="D3" s="6"/>
      <c r="E3" s="6"/>
      <c r="F3" s="6"/>
      <c r="G3" s="6"/>
      <c r="H3" s="6"/>
    </row>
    <row r="4" spans="1:9" ht="12.75" customHeight="1">
      <c r="A4" s="3"/>
      <c r="B4" s="3"/>
      <c r="C4" s="3"/>
      <c r="D4" s="3"/>
      <c r="E4" s="3"/>
      <c r="F4" s="3"/>
      <c r="G4" s="3"/>
      <c r="H4" s="3"/>
      <c r="I4" s="3"/>
    </row>
    <row r="5" ht="9" customHeight="1"/>
    <row r="6" spans="3:9" ht="10.5" customHeight="1">
      <c r="C6" s="48" t="s">
        <v>50</v>
      </c>
      <c r="D6" s="48"/>
      <c r="I6" s="4"/>
    </row>
    <row r="7" spans="2:9" ht="10.5" customHeight="1">
      <c r="B7" s="4" t="s">
        <v>0</v>
      </c>
      <c r="C7" s="48" t="s">
        <v>55</v>
      </c>
      <c r="D7" s="48"/>
      <c r="E7" s="7" t="s">
        <v>1</v>
      </c>
      <c r="F7" s="7" t="s">
        <v>2</v>
      </c>
      <c r="G7" s="7" t="s">
        <v>3</v>
      </c>
      <c r="H7" s="7" t="s">
        <v>24</v>
      </c>
      <c r="I7" s="4"/>
    </row>
    <row r="8" spans="1:9" ht="9" customHeight="1">
      <c r="A8" s="3"/>
      <c r="B8" s="3"/>
      <c r="C8" s="3"/>
      <c r="D8" s="3"/>
      <c r="E8" s="3"/>
      <c r="F8" s="3"/>
      <c r="G8" s="3"/>
      <c r="H8" s="3"/>
      <c r="I8" s="3"/>
    </row>
    <row r="9" spans="1:8" ht="12.75">
      <c r="A9" s="13"/>
      <c r="B9" s="13"/>
      <c r="C9" s="13"/>
      <c r="D9" s="13"/>
      <c r="E9" s="13"/>
      <c r="F9" s="13"/>
      <c r="G9" s="13"/>
      <c r="H9" s="13"/>
    </row>
    <row r="10" spans="1:15" ht="12.75">
      <c r="A10" s="42" t="s">
        <v>4</v>
      </c>
      <c r="B10" s="42"/>
      <c r="C10" s="42">
        <f>SUM(C11:C16)</f>
        <v>1</v>
      </c>
      <c r="D10" s="42"/>
      <c r="E10" s="42">
        <f>SUM(E11:E16)</f>
        <v>26</v>
      </c>
      <c r="F10" s="42">
        <f>SUM(F11:F16)</f>
        <v>53</v>
      </c>
      <c r="G10" s="42">
        <f>SUM(G11:G16)</f>
        <v>122</v>
      </c>
      <c r="H10" s="42">
        <f>SUM(H11:H16)</f>
        <v>202</v>
      </c>
      <c r="I10" s="41"/>
      <c r="O10" s="37"/>
    </row>
    <row r="11" spans="1:15" ht="12.75">
      <c r="A11" s="13"/>
      <c r="B11" s="13" t="s">
        <v>5</v>
      </c>
      <c r="C11" s="1" t="s">
        <v>64</v>
      </c>
      <c r="D11" s="12"/>
      <c r="E11" s="1" t="s">
        <v>64</v>
      </c>
      <c r="F11" s="1">
        <v>5</v>
      </c>
      <c r="G11" s="1">
        <v>16</v>
      </c>
      <c r="H11" s="13">
        <f aca="true" t="shared" si="0" ref="H11:H16">SUM(C11:G11)</f>
        <v>21</v>
      </c>
      <c r="O11" s="37"/>
    </row>
    <row r="12" spans="1:15" ht="12.75">
      <c r="A12" s="13"/>
      <c r="B12" s="13" t="s">
        <v>6</v>
      </c>
      <c r="C12" s="1" t="s">
        <v>64</v>
      </c>
      <c r="D12" s="12"/>
      <c r="E12" s="1">
        <v>15</v>
      </c>
      <c r="F12" s="1">
        <v>17</v>
      </c>
      <c r="G12" s="1">
        <v>31</v>
      </c>
      <c r="H12" s="13">
        <f t="shared" si="0"/>
        <v>63</v>
      </c>
      <c r="O12" s="37"/>
    </row>
    <row r="13" spans="1:15" ht="12.75">
      <c r="A13" s="13"/>
      <c r="B13" s="13" t="s">
        <v>33</v>
      </c>
      <c r="C13" s="1" t="s">
        <v>64</v>
      </c>
      <c r="D13" s="12"/>
      <c r="E13" s="1" t="s">
        <v>64</v>
      </c>
      <c r="F13" s="1">
        <v>7</v>
      </c>
      <c r="G13" s="1">
        <v>17</v>
      </c>
      <c r="H13" s="13">
        <f t="shared" si="0"/>
        <v>24</v>
      </c>
      <c r="O13" s="37"/>
    </row>
    <row r="14" spans="1:15" ht="12.75">
      <c r="A14" s="13"/>
      <c r="B14" s="13" t="s">
        <v>7</v>
      </c>
      <c r="C14" s="1" t="s">
        <v>64</v>
      </c>
      <c r="D14" s="12"/>
      <c r="E14" s="1">
        <v>3</v>
      </c>
      <c r="F14" s="1">
        <v>7</v>
      </c>
      <c r="G14" s="1">
        <v>13</v>
      </c>
      <c r="H14" s="13">
        <f t="shared" si="0"/>
        <v>23</v>
      </c>
      <c r="O14" s="37"/>
    </row>
    <row r="15" spans="1:15" ht="12.75">
      <c r="A15" s="13"/>
      <c r="B15" s="13" t="s">
        <v>32</v>
      </c>
      <c r="C15" s="1">
        <v>1</v>
      </c>
      <c r="D15" s="12"/>
      <c r="E15" s="1">
        <v>5</v>
      </c>
      <c r="F15" s="1">
        <v>8</v>
      </c>
      <c r="G15" s="1">
        <v>32</v>
      </c>
      <c r="H15" s="13">
        <f t="shared" si="0"/>
        <v>46</v>
      </c>
      <c r="O15" s="37"/>
    </row>
    <row r="16" spans="1:8" ht="12.75">
      <c r="A16" s="13"/>
      <c r="B16" s="13" t="s">
        <v>8</v>
      </c>
      <c r="C16" s="1" t="s">
        <v>64</v>
      </c>
      <c r="D16" s="12"/>
      <c r="E16" s="1">
        <v>3</v>
      </c>
      <c r="F16" s="1">
        <v>9</v>
      </c>
      <c r="G16" s="1">
        <v>13</v>
      </c>
      <c r="H16" s="13">
        <f t="shared" si="0"/>
        <v>25</v>
      </c>
    </row>
    <row r="17" spans="1:8" ht="12.75">
      <c r="A17" s="13"/>
      <c r="B17" s="13"/>
      <c r="C17" s="13"/>
      <c r="D17" s="13"/>
      <c r="E17" s="13"/>
      <c r="F17" s="13"/>
      <c r="G17" s="13"/>
      <c r="H17" s="13"/>
    </row>
    <row r="18" spans="1:8" ht="12.75">
      <c r="A18" s="42" t="s">
        <v>9</v>
      </c>
      <c r="B18" s="42"/>
      <c r="C18" s="42">
        <f>SUM(C19:C27)</f>
        <v>6</v>
      </c>
      <c r="D18" s="42"/>
      <c r="E18" s="42">
        <f>SUM(E19:E27)</f>
        <v>63</v>
      </c>
      <c r="F18" s="42">
        <f>SUM(F19:F27)</f>
        <v>107</v>
      </c>
      <c r="G18" s="42">
        <f>SUM(G19:G27)</f>
        <v>388</v>
      </c>
      <c r="H18" s="42">
        <f>SUM(H19:H27)</f>
        <v>564</v>
      </c>
    </row>
    <row r="19" spans="1:8" ht="12.75">
      <c r="A19" s="13"/>
      <c r="B19" s="13" t="s">
        <v>10</v>
      </c>
      <c r="C19" s="1" t="s">
        <v>64</v>
      </c>
      <c r="D19" s="16"/>
      <c r="E19" s="1">
        <v>6</v>
      </c>
      <c r="F19" s="1">
        <v>22</v>
      </c>
      <c r="G19" s="1">
        <v>35</v>
      </c>
      <c r="H19" s="13">
        <f aca="true" t="shared" si="1" ref="H19:H27">SUM(C19:G19)</f>
        <v>63</v>
      </c>
    </row>
    <row r="20" spans="1:8" ht="12.75">
      <c r="A20" s="13"/>
      <c r="B20" s="13" t="s">
        <v>11</v>
      </c>
      <c r="C20" s="1" t="s">
        <v>64</v>
      </c>
      <c r="D20" s="16"/>
      <c r="E20" s="1">
        <v>11</v>
      </c>
      <c r="F20" s="1">
        <v>7</v>
      </c>
      <c r="G20" s="1">
        <v>9</v>
      </c>
      <c r="H20" s="13">
        <f t="shared" si="1"/>
        <v>27</v>
      </c>
    </row>
    <row r="21" spans="1:8" ht="12.75">
      <c r="A21" s="13"/>
      <c r="B21" s="13" t="s">
        <v>12</v>
      </c>
      <c r="C21" s="1">
        <v>1</v>
      </c>
      <c r="D21" s="16"/>
      <c r="E21" s="1">
        <v>17</v>
      </c>
      <c r="F21" s="1">
        <v>19</v>
      </c>
      <c r="G21" s="1">
        <v>32</v>
      </c>
      <c r="H21" s="13">
        <f t="shared" si="1"/>
        <v>69</v>
      </c>
    </row>
    <row r="22" spans="1:8" ht="12.75">
      <c r="A22" s="13"/>
      <c r="B22" s="13" t="s">
        <v>13</v>
      </c>
      <c r="C22" s="1" t="s">
        <v>64</v>
      </c>
      <c r="D22" s="16"/>
      <c r="E22" s="1">
        <v>7</v>
      </c>
      <c r="F22" s="1">
        <v>10</v>
      </c>
      <c r="G22" s="1">
        <v>27</v>
      </c>
      <c r="H22" s="13">
        <f t="shared" si="1"/>
        <v>44</v>
      </c>
    </row>
    <row r="23" spans="1:9" ht="12.75">
      <c r="A23" s="13"/>
      <c r="B23" s="13" t="s">
        <v>14</v>
      </c>
      <c r="C23" s="1">
        <v>4</v>
      </c>
      <c r="D23" s="16"/>
      <c r="E23" s="1">
        <v>10</v>
      </c>
      <c r="F23" s="1">
        <v>25</v>
      </c>
      <c r="G23" s="1">
        <v>86</v>
      </c>
      <c r="H23" s="13">
        <f t="shared" si="1"/>
        <v>125</v>
      </c>
      <c r="I23" s="13"/>
    </row>
    <row r="24" spans="1:8" ht="12.75">
      <c r="A24" s="13"/>
      <c r="B24" s="13" t="s">
        <v>15</v>
      </c>
      <c r="C24" s="1" t="s">
        <v>64</v>
      </c>
      <c r="D24" s="16"/>
      <c r="E24" s="1" t="s">
        <v>64</v>
      </c>
      <c r="G24" s="1">
        <v>40</v>
      </c>
      <c r="H24" s="13">
        <f t="shared" si="1"/>
        <v>40</v>
      </c>
    </row>
    <row r="25" spans="1:8" ht="12.75">
      <c r="A25" s="13"/>
      <c r="B25" s="13" t="s">
        <v>16</v>
      </c>
      <c r="C25" s="1" t="s">
        <v>64</v>
      </c>
      <c r="D25" s="16"/>
      <c r="E25" s="1">
        <v>3</v>
      </c>
      <c r="F25" s="1">
        <v>2</v>
      </c>
      <c r="G25" s="1">
        <v>39</v>
      </c>
      <c r="H25" s="13">
        <f t="shared" si="1"/>
        <v>44</v>
      </c>
    </row>
    <row r="26" spans="1:8" ht="12.75">
      <c r="A26" s="13"/>
      <c r="B26" s="13" t="s">
        <v>17</v>
      </c>
      <c r="C26" s="1">
        <v>1</v>
      </c>
      <c r="D26" s="16"/>
      <c r="E26" s="1">
        <v>5</v>
      </c>
      <c r="F26" s="1">
        <v>8</v>
      </c>
      <c r="G26" s="1">
        <v>59</v>
      </c>
      <c r="H26" s="13">
        <f t="shared" si="1"/>
        <v>73</v>
      </c>
    </row>
    <row r="27" spans="1:8" ht="12.75">
      <c r="A27" s="13"/>
      <c r="B27" s="13" t="s">
        <v>18</v>
      </c>
      <c r="C27" s="1" t="s">
        <v>64</v>
      </c>
      <c r="D27" s="16"/>
      <c r="E27" s="1">
        <v>4</v>
      </c>
      <c r="F27" s="1">
        <v>14</v>
      </c>
      <c r="G27" s="1">
        <v>61</v>
      </c>
      <c r="H27" s="13">
        <f t="shared" si="1"/>
        <v>79</v>
      </c>
    </row>
    <row r="28" spans="1:9" ht="12.75">
      <c r="A28" s="17"/>
      <c r="B28" s="17"/>
      <c r="C28" s="17"/>
      <c r="D28" s="17"/>
      <c r="E28" s="17"/>
      <c r="F28" s="17"/>
      <c r="G28" s="17"/>
      <c r="H28" s="17"/>
      <c r="I28" s="3"/>
    </row>
    <row r="29" spans="1:8" ht="9" customHeight="1">
      <c r="A29" s="13"/>
      <c r="B29" s="13"/>
      <c r="C29" s="13"/>
      <c r="D29" s="13"/>
      <c r="E29" s="13"/>
      <c r="F29" s="13"/>
      <c r="G29" s="13"/>
      <c r="H29" s="13"/>
    </row>
    <row r="30" spans="1:8" ht="12.75">
      <c r="A30" s="42" t="s">
        <v>19</v>
      </c>
      <c r="B30" s="42"/>
      <c r="C30" s="42">
        <f>SUM(C10,C18)</f>
        <v>7</v>
      </c>
      <c r="D30" s="42"/>
      <c r="E30" s="42">
        <f>SUM(E10,E18)</f>
        <v>89</v>
      </c>
      <c r="F30" s="42">
        <f>SUM(F10,F18)</f>
        <v>160</v>
      </c>
      <c r="G30" s="42">
        <f>SUM(G10,G18)</f>
        <v>510</v>
      </c>
      <c r="H30" s="42">
        <f>SUM(H10,H18)</f>
        <v>766</v>
      </c>
    </row>
    <row r="31" spans="1:9" ht="9" customHeight="1">
      <c r="A31" s="17"/>
      <c r="B31" s="17"/>
      <c r="C31" s="17"/>
      <c r="D31" s="17"/>
      <c r="E31" s="17"/>
      <c r="F31" s="17"/>
      <c r="G31" s="17"/>
      <c r="H31" s="17"/>
      <c r="I31" s="3"/>
    </row>
    <row r="32" spans="1:8" ht="12.75">
      <c r="A32" s="13"/>
      <c r="B32" s="13"/>
      <c r="C32" s="13"/>
      <c r="D32" s="13"/>
      <c r="E32" s="13"/>
      <c r="F32" s="13"/>
      <c r="G32" s="13"/>
      <c r="H32" s="13"/>
    </row>
    <row r="33" spans="1:8" ht="12.75">
      <c r="A33" s="21" t="s">
        <v>30</v>
      </c>
      <c r="B33" s="13"/>
      <c r="C33" s="13"/>
      <c r="D33" s="13"/>
      <c r="E33" s="13"/>
      <c r="F33" s="13"/>
      <c r="G33" s="13"/>
      <c r="H33" s="13"/>
    </row>
  </sheetData>
  <mergeCells count="3">
    <mergeCell ref="C6:D6"/>
    <mergeCell ref="C7:D7"/>
    <mergeCell ref="A1:H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32"/>
  <sheetViews>
    <sheetView zoomScale="75" zoomScaleNormal="75" workbookViewId="0" topLeftCell="A1">
      <selection activeCell="A1" sqref="A1:Q1"/>
    </sheetView>
  </sheetViews>
  <sheetFormatPr defaultColWidth="11.421875" defaultRowHeight="12.75"/>
  <cols>
    <col min="1" max="1" width="1.7109375" style="1" customWidth="1"/>
    <col min="2" max="2" width="58.140625" style="1" customWidth="1"/>
    <col min="3" max="3" width="8.28125" style="1" customWidth="1"/>
    <col min="4" max="4" width="3.00390625" style="1" customWidth="1"/>
    <col min="5" max="5" width="8.140625" style="1" customWidth="1"/>
    <col min="6" max="6" width="3.00390625" style="1" customWidth="1"/>
    <col min="7" max="7" width="8.28125" style="1" customWidth="1"/>
    <col min="8" max="8" width="3.00390625" style="1" customWidth="1"/>
    <col min="9" max="9" width="8.140625" style="1" customWidth="1"/>
    <col min="10" max="10" width="3.00390625" style="1" customWidth="1"/>
    <col min="11" max="11" width="8.140625" style="1" customWidth="1"/>
    <col min="12" max="12" width="3.00390625" style="1" customWidth="1"/>
    <col min="13" max="13" width="8.140625" style="1" customWidth="1"/>
    <col min="14" max="14" width="3.00390625" style="1" customWidth="1"/>
    <col min="15" max="15" width="7.28125" style="1" customWidth="1"/>
    <col min="16" max="16" width="3.00390625" style="1" customWidth="1"/>
    <col min="17" max="17" width="8.140625" style="1" customWidth="1"/>
    <col min="18" max="18" width="1.1484375" style="1" customWidth="1"/>
    <col min="19" max="16384" width="11.421875" style="1" customWidth="1"/>
  </cols>
  <sheetData>
    <row r="1" spans="1:17" ht="12.75">
      <c r="A1" s="49" t="s">
        <v>86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8" ht="13.5" customHeight="1">
      <c r="A2" s="5" t="s">
        <v>84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36"/>
    </row>
    <row r="3" spans="1:18" ht="13.5" customHeight="1">
      <c r="A3" s="5">
        <v>2003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36"/>
    </row>
    <row r="4" spans="1:18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ht="9" customHeight="1"/>
    <row r="6" spans="1:18" ht="12" customHeight="1">
      <c r="A6" s="13"/>
      <c r="B6" s="21" t="s">
        <v>0</v>
      </c>
      <c r="C6" s="50" t="s">
        <v>75</v>
      </c>
      <c r="D6" s="50"/>
      <c r="E6" s="50" t="s">
        <v>76</v>
      </c>
      <c r="F6" s="50"/>
      <c r="G6" s="50" t="s">
        <v>77</v>
      </c>
      <c r="H6" s="50"/>
      <c r="I6" s="50" t="s">
        <v>78</v>
      </c>
      <c r="J6" s="50"/>
      <c r="K6" s="48" t="s">
        <v>79</v>
      </c>
      <c r="L6" s="48"/>
      <c r="M6" s="48" t="s">
        <v>80</v>
      </c>
      <c r="N6" s="48"/>
      <c r="O6" s="48" t="s">
        <v>74</v>
      </c>
      <c r="P6" s="48"/>
      <c r="Q6" s="7" t="s">
        <v>24</v>
      </c>
      <c r="R6" s="39"/>
    </row>
    <row r="7" spans="1:18" ht="9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3"/>
      <c r="L7" s="3"/>
      <c r="M7" s="3"/>
      <c r="N7" s="3"/>
      <c r="O7" s="3"/>
      <c r="P7" s="3"/>
      <c r="Q7" s="3"/>
      <c r="R7" s="3"/>
    </row>
    <row r="8" spans="1:19" ht="12.75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3"/>
    </row>
    <row r="9" spans="1:19" s="41" customFormat="1" ht="12.75">
      <c r="A9" s="42" t="s">
        <v>4</v>
      </c>
      <c r="B9" s="42"/>
      <c r="C9" s="43">
        <f>SUM(C10:C15)</f>
        <v>3</v>
      </c>
      <c r="D9" s="43"/>
      <c r="E9" s="43">
        <f>SUM(E10:E15)</f>
        <v>24</v>
      </c>
      <c r="F9" s="43"/>
      <c r="G9" s="43">
        <f>SUM(G10:G15)</f>
        <v>66</v>
      </c>
      <c r="H9" s="43"/>
      <c r="I9" s="43">
        <f>SUM(I10:I15)</f>
        <v>50</v>
      </c>
      <c r="J9" s="43"/>
      <c r="K9" s="43">
        <f>SUM(K10:K15)</f>
        <v>24</v>
      </c>
      <c r="L9" s="43"/>
      <c r="M9" s="43">
        <f>SUM(M10:M15)</f>
        <v>34</v>
      </c>
      <c r="N9" s="43"/>
      <c r="O9" s="43">
        <f>SUM(O10:O15)</f>
        <v>1</v>
      </c>
      <c r="P9" s="43"/>
      <c r="Q9" s="43">
        <f>SUM(C9:O9)</f>
        <v>202</v>
      </c>
      <c r="R9" s="43"/>
      <c r="S9" s="42"/>
    </row>
    <row r="10" spans="1:19" ht="12.75">
      <c r="A10" s="13"/>
      <c r="B10" s="13" t="s">
        <v>5</v>
      </c>
      <c r="C10" s="25">
        <v>1</v>
      </c>
      <c r="D10" s="14"/>
      <c r="E10" s="25">
        <v>2</v>
      </c>
      <c r="F10" s="14"/>
      <c r="G10" s="25">
        <v>6</v>
      </c>
      <c r="H10" s="14"/>
      <c r="I10" s="25">
        <v>5</v>
      </c>
      <c r="J10" s="14"/>
      <c r="K10" s="25">
        <v>2</v>
      </c>
      <c r="L10" s="14"/>
      <c r="M10" s="25">
        <v>5</v>
      </c>
      <c r="N10" s="14"/>
      <c r="O10" s="14" t="s">
        <v>64</v>
      </c>
      <c r="P10" s="14"/>
      <c r="Q10" s="14">
        <f aca="true" t="shared" si="0" ref="Q10:Q15">SUM(C10:O10)</f>
        <v>21</v>
      </c>
      <c r="R10" s="14"/>
      <c r="S10" s="13"/>
    </row>
    <row r="11" spans="1:19" ht="12.75">
      <c r="A11" s="13"/>
      <c r="B11" s="13" t="s">
        <v>6</v>
      </c>
      <c r="C11" s="25">
        <v>2</v>
      </c>
      <c r="D11" s="14"/>
      <c r="E11" s="25">
        <v>9</v>
      </c>
      <c r="F11" s="14"/>
      <c r="G11" s="25">
        <v>23</v>
      </c>
      <c r="H11" s="14"/>
      <c r="I11" s="25">
        <v>9</v>
      </c>
      <c r="J11" s="14"/>
      <c r="K11" s="25">
        <v>8</v>
      </c>
      <c r="L11" s="14"/>
      <c r="M11" s="25">
        <v>11</v>
      </c>
      <c r="N11" s="14"/>
      <c r="O11" s="14">
        <v>1</v>
      </c>
      <c r="P11" s="14"/>
      <c r="Q11" s="14">
        <f t="shared" si="0"/>
        <v>63</v>
      </c>
      <c r="R11" s="14"/>
      <c r="S11" s="13"/>
    </row>
    <row r="12" spans="1:19" ht="12.75">
      <c r="A12" s="13"/>
      <c r="B12" s="13" t="s">
        <v>33</v>
      </c>
      <c r="C12" s="25" t="s">
        <v>64</v>
      </c>
      <c r="D12" s="14"/>
      <c r="E12" s="25">
        <v>4</v>
      </c>
      <c r="F12" s="14"/>
      <c r="G12" s="25">
        <v>6</v>
      </c>
      <c r="H12" s="14"/>
      <c r="I12" s="25">
        <v>10</v>
      </c>
      <c r="J12" s="14"/>
      <c r="K12" s="25">
        <v>2</v>
      </c>
      <c r="L12" s="14"/>
      <c r="M12" s="25">
        <v>2</v>
      </c>
      <c r="N12" s="14"/>
      <c r="O12" s="14" t="s">
        <v>64</v>
      </c>
      <c r="P12" s="14"/>
      <c r="Q12" s="14">
        <f t="shared" si="0"/>
        <v>24</v>
      </c>
      <c r="R12" s="14"/>
      <c r="S12" s="13"/>
    </row>
    <row r="13" spans="1:19" ht="12.75">
      <c r="A13" s="13"/>
      <c r="B13" s="13" t="s">
        <v>7</v>
      </c>
      <c r="C13" s="25" t="s">
        <v>64</v>
      </c>
      <c r="D13" s="14"/>
      <c r="E13" s="25">
        <v>3</v>
      </c>
      <c r="F13" s="14"/>
      <c r="G13" s="25">
        <v>8</v>
      </c>
      <c r="H13" s="14"/>
      <c r="I13" s="25">
        <v>10</v>
      </c>
      <c r="J13" s="14"/>
      <c r="K13" s="25">
        <v>2</v>
      </c>
      <c r="L13" s="14"/>
      <c r="M13" s="25" t="s">
        <v>64</v>
      </c>
      <c r="N13" s="14"/>
      <c r="O13" s="14" t="s">
        <v>64</v>
      </c>
      <c r="P13" s="14"/>
      <c r="Q13" s="14">
        <f t="shared" si="0"/>
        <v>23</v>
      </c>
      <c r="R13" s="14"/>
      <c r="S13" s="13"/>
    </row>
    <row r="14" spans="1:19" ht="12.75">
      <c r="A14" s="13"/>
      <c r="B14" s="13" t="s">
        <v>32</v>
      </c>
      <c r="C14" s="25" t="s">
        <v>64</v>
      </c>
      <c r="D14" s="14"/>
      <c r="E14" s="25">
        <v>3</v>
      </c>
      <c r="F14" s="14"/>
      <c r="G14" s="25">
        <v>15</v>
      </c>
      <c r="H14" s="14"/>
      <c r="I14" s="25">
        <v>8</v>
      </c>
      <c r="J14" s="14"/>
      <c r="K14" s="25">
        <v>6</v>
      </c>
      <c r="L14" s="14"/>
      <c r="M14" s="25">
        <v>14</v>
      </c>
      <c r="N14" s="14"/>
      <c r="O14" s="14" t="s">
        <v>64</v>
      </c>
      <c r="P14" s="14"/>
      <c r="Q14" s="14">
        <f t="shared" si="0"/>
        <v>46</v>
      </c>
      <c r="R14" s="14"/>
      <c r="S14" s="13"/>
    </row>
    <row r="15" spans="1:19" ht="12.75">
      <c r="A15" s="13"/>
      <c r="B15" s="13" t="s">
        <v>8</v>
      </c>
      <c r="C15" s="25" t="s">
        <v>64</v>
      </c>
      <c r="D15" s="14"/>
      <c r="E15" s="25">
        <v>3</v>
      </c>
      <c r="F15" s="14"/>
      <c r="G15" s="25">
        <v>8</v>
      </c>
      <c r="H15" s="14"/>
      <c r="I15" s="25">
        <v>8</v>
      </c>
      <c r="J15" s="14"/>
      <c r="K15" s="25">
        <v>4</v>
      </c>
      <c r="L15" s="14"/>
      <c r="M15" s="25">
        <v>2</v>
      </c>
      <c r="N15" s="14"/>
      <c r="O15" s="14" t="s">
        <v>64</v>
      </c>
      <c r="P15" s="14"/>
      <c r="Q15" s="14">
        <f t="shared" si="0"/>
        <v>25</v>
      </c>
      <c r="R15" s="14"/>
      <c r="S15" s="13"/>
    </row>
    <row r="16" spans="1:19" ht="12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</row>
    <row r="17" spans="1:19" s="41" customFormat="1" ht="12.75">
      <c r="A17" s="42" t="s">
        <v>9</v>
      </c>
      <c r="B17" s="42"/>
      <c r="C17" s="43">
        <f>SUM(C18:C26)</f>
        <v>26</v>
      </c>
      <c r="D17" s="43"/>
      <c r="E17" s="43">
        <f>SUM(E18:E26)</f>
        <v>43</v>
      </c>
      <c r="F17" s="43"/>
      <c r="G17" s="43">
        <f>SUM(G18:G26)</f>
        <v>128</v>
      </c>
      <c r="H17" s="43"/>
      <c r="I17" s="43">
        <f>SUM(I18:I26)</f>
        <v>109</v>
      </c>
      <c r="J17" s="43"/>
      <c r="K17" s="43">
        <f>SUM(K18:K26)</f>
        <v>92</v>
      </c>
      <c r="L17" s="43"/>
      <c r="M17" s="43">
        <f>SUM(M18:M26)</f>
        <v>146</v>
      </c>
      <c r="N17" s="43"/>
      <c r="O17" s="43">
        <f>SUM(O18:O26)</f>
        <v>20</v>
      </c>
      <c r="P17" s="43"/>
      <c r="Q17" s="43">
        <f>SUM(Q18:Q26)</f>
        <v>564</v>
      </c>
      <c r="R17" s="43"/>
      <c r="S17" s="42"/>
    </row>
    <row r="18" spans="1:19" ht="12.75">
      <c r="A18" s="13"/>
      <c r="B18" s="13" t="s">
        <v>10</v>
      </c>
      <c r="C18" s="25">
        <v>9</v>
      </c>
      <c r="D18" s="14"/>
      <c r="E18" s="25">
        <v>4</v>
      </c>
      <c r="F18" s="14"/>
      <c r="G18" s="25">
        <v>19</v>
      </c>
      <c r="H18" s="14"/>
      <c r="I18" s="25">
        <v>8</v>
      </c>
      <c r="J18" s="14"/>
      <c r="K18" s="25">
        <v>6</v>
      </c>
      <c r="L18" s="14"/>
      <c r="M18" s="25">
        <v>15</v>
      </c>
      <c r="N18" s="14"/>
      <c r="O18" s="14">
        <v>2</v>
      </c>
      <c r="P18" s="14"/>
      <c r="Q18" s="14">
        <f aca="true" t="shared" si="1" ref="Q18:Q26">SUM(C18:O18)</f>
        <v>63</v>
      </c>
      <c r="R18" s="14"/>
      <c r="S18" s="13"/>
    </row>
    <row r="19" spans="1:19" ht="12.75">
      <c r="A19" s="13"/>
      <c r="B19" s="13" t="s">
        <v>11</v>
      </c>
      <c r="C19" s="25">
        <v>3</v>
      </c>
      <c r="D19" s="14"/>
      <c r="E19" s="25">
        <v>2</v>
      </c>
      <c r="F19" s="14"/>
      <c r="G19" s="25">
        <v>5</v>
      </c>
      <c r="H19" s="14"/>
      <c r="I19" s="25">
        <v>4</v>
      </c>
      <c r="J19" s="14"/>
      <c r="K19" s="25">
        <v>7</v>
      </c>
      <c r="L19" s="14"/>
      <c r="M19" s="25">
        <v>6</v>
      </c>
      <c r="N19" s="14"/>
      <c r="O19" s="14" t="s">
        <v>64</v>
      </c>
      <c r="P19" s="14"/>
      <c r="Q19" s="14">
        <f t="shared" si="1"/>
        <v>27</v>
      </c>
      <c r="R19" s="14"/>
      <c r="S19" s="13"/>
    </row>
    <row r="20" spans="1:19" ht="12.75">
      <c r="A20" s="13"/>
      <c r="B20" s="13" t="s">
        <v>12</v>
      </c>
      <c r="C20" s="33">
        <v>3</v>
      </c>
      <c r="D20" s="14"/>
      <c r="E20" s="33">
        <v>6</v>
      </c>
      <c r="F20" s="14"/>
      <c r="G20" s="33">
        <v>19</v>
      </c>
      <c r="H20" s="14"/>
      <c r="I20" s="33">
        <v>12</v>
      </c>
      <c r="J20" s="14"/>
      <c r="K20" s="25">
        <v>10</v>
      </c>
      <c r="L20" s="14"/>
      <c r="M20" s="25">
        <v>18</v>
      </c>
      <c r="N20" s="14"/>
      <c r="O20" s="14">
        <v>1</v>
      </c>
      <c r="P20" s="14"/>
      <c r="Q20" s="14">
        <f t="shared" si="1"/>
        <v>69</v>
      </c>
      <c r="R20" s="14"/>
      <c r="S20" s="13"/>
    </row>
    <row r="21" spans="1:19" ht="12.75">
      <c r="A21" s="13"/>
      <c r="B21" s="13" t="s">
        <v>13</v>
      </c>
      <c r="C21" s="25" t="s">
        <v>64</v>
      </c>
      <c r="D21" s="14"/>
      <c r="E21" s="25">
        <v>2</v>
      </c>
      <c r="F21" s="14"/>
      <c r="G21" s="25">
        <v>13</v>
      </c>
      <c r="H21" s="14"/>
      <c r="I21" s="25">
        <v>6</v>
      </c>
      <c r="J21" s="14"/>
      <c r="K21" s="25">
        <v>9</v>
      </c>
      <c r="L21" s="14"/>
      <c r="M21" s="25">
        <v>9</v>
      </c>
      <c r="N21" s="14"/>
      <c r="O21" s="14">
        <v>5</v>
      </c>
      <c r="P21" s="14"/>
      <c r="Q21" s="14">
        <f t="shared" si="1"/>
        <v>44</v>
      </c>
      <c r="R21" s="14"/>
      <c r="S21" s="13"/>
    </row>
    <row r="22" spans="1:19" ht="12.75">
      <c r="A22" s="13"/>
      <c r="B22" s="13" t="s">
        <v>14</v>
      </c>
      <c r="C22" s="13">
        <v>9</v>
      </c>
      <c r="D22" s="14"/>
      <c r="E22" s="14">
        <v>28</v>
      </c>
      <c r="F22" s="14"/>
      <c r="G22" s="14">
        <v>21</v>
      </c>
      <c r="H22" s="14"/>
      <c r="I22" s="14">
        <v>25</v>
      </c>
      <c r="J22" s="14"/>
      <c r="K22" s="14">
        <v>16</v>
      </c>
      <c r="L22" s="14"/>
      <c r="M22" s="14">
        <v>24</v>
      </c>
      <c r="N22" s="14"/>
      <c r="O22" s="14">
        <v>2</v>
      </c>
      <c r="P22" s="14"/>
      <c r="Q22" s="14">
        <f t="shared" si="1"/>
        <v>125</v>
      </c>
      <c r="R22" s="14"/>
      <c r="S22" s="13"/>
    </row>
    <row r="23" spans="1:19" ht="12.75">
      <c r="A23" s="13"/>
      <c r="B23" s="13" t="s">
        <v>15</v>
      </c>
      <c r="C23" s="25" t="s">
        <v>64</v>
      </c>
      <c r="D23" s="14"/>
      <c r="E23" s="25" t="s">
        <v>64</v>
      </c>
      <c r="F23" s="14"/>
      <c r="G23" s="25">
        <v>6</v>
      </c>
      <c r="H23" s="14"/>
      <c r="I23" s="25">
        <v>11</v>
      </c>
      <c r="J23" s="14"/>
      <c r="K23" s="25">
        <v>13</v>
      </c>
      <c r="L23" s="14"/>
      <c r="M23" s="25">
        <v>7</v>
      </c>
      <c r="N23" s="14"/>
      <c r="O23" s="14">
        <v>3</v>
      </c>
      <c r="P23" s="14"/>
      <c r="Q23" s="14">
        <f t="shared" si="1"/>
        <v>40</v>
      </c>
      <c r="R23" s="14"/>
      <c r="S23" s="13"/>
    </row>
    <row r="24" spans="1:19" ht="12.75">
      <c r="A24" s="13"/>
      <c r="B24" s="13" t="s">
        <v>16</v>
      </c>
      <c r="C24" s="25" t="s">
        <v>64</v>
      </c>
      <c r="D24" s="14"/>
      <c r="E24" s="25">
        <v>1</v>
      </c>
      <c r="F24" s="14"/>
      <c r="G24" s="25">
        <v>14</v>
      </c>
      <c r="H24" s="14"/>
      <c r="I24" s="25">
        <v>14</v>
      </c>
      <c r="J24" s="14"/>
      <c r="K24" s="25">
        <v>6</v>
      </c>
      <c r="L24" s="14"/>
      <c r="M24" s="25">
        <v>6</v>
      </c>
      <c r="N24" s="14"/>
      <c r="O24" s="14">
        <v>3</v>
      </c>
      <c r="P24" s="14"/>
      <c r="Q24" s="14">
        <f t="shared" si="1"/>
        <v>44</v>
      </c>
      <c r="R24" s="14"/>
      <c r="S24" s="13"/>
    </row>
    <row r="25" spans="1:19" ht="12.75">
      <c r="A25" s="13"/>
      <c r="B25" s="13" t="s">
        <v>17</v>
      </c>
      <c r="C25" s="25">
        <v>2</v>
      </c>
      <c r="D25" s="14"/>
      <c r="E25" s="25" t="s">
        <v>64</v>
      </c>
      <c r="F25" s="14"/>
      <c r="G25" s="25">
        <v>18</v>
      </c>
      <c r="H25" s="14"/>
      <c r="I25" s="25">
        <v>15</v>
      </c>
      <c r="J25" s="14"/>
      <c r="K25" s="25">
        <v>11</v>
      </c>
      <c r="L25" s="14"/>
      <c r="M25" s="25">
        <v>26</v>
      </c>
      <c r="N25" s="14"/>
      <c r="O25" s="14">
        <v>1</v>
      </c>
      <c r="P25" s="14"/>
      <c r="Q25" s="14">
        <f t="shared" si="1"/>
        <v>73</v>
      </c>
      <c r="R25" s="14"/>
      <c r="S25" s="13"/>
    </row>
    <row r="26" spans="1:19" ht="12.75">
      <c r="A26" s="13"/>
      <c r="B26" s="13" t="s">
        <v>18</v>
      </c>
      <c r="C26" s="25" t="s">
        <v>64</v>
      </c>
      <c r="D26" s="14"/>
      <c r="E26" s="25"/>
      <c r="F26" s="14"/>
      <c r="G26" s="25">
        <v>13</v>
      </c>
      <c r="H26" s="14"/>
      <c r="I26" s="25">
        <v>14</v>
      </c>
      <c r="J26" s="14"/>
      <c r="K26" s="25">
        <v>14</v>
      </c>
      <c r="L26" s="14"/>
      <c r="M26" s="25">
        <v>35</v>
      </c>
      <c r="N26" s="14"/>
      <c r="O26" s="14">
        <v>3</v>
      </c>
      <c r="P26" s="14"/>
      <c r="Q26" s="14">
        <f t="shared" si="1"/>
        <v>79</v>
      </c>
      <c r="R26" s="14"/>
      <c r="S26" s="13"/>
    </row>
    <row r="27" spans="1:19" ht="12.75">
      <c r="A27" s="17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3"/>
    </row>
    <row r="28" spans="1:19" ht="9" customHeight="1">
      <c r="A28" s="13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3"/>
    </row>
    <row r="29" spans="1:19" s="41" customFormat="1" ht="12.75">
      <c r="A29" s="42" t="s">
        <v>19</v>
      </c>
      <c r="B29" s="42"/>
      <c r="C29" s="43">
        <f>SUM(C17,C9)</f>
        <v>29</v>
      </c>
      <c r="D29" s="43"/>
      <c r="E29" s="43">
        <f>SUM(E17,E9)</f>
        <v>67</v>
      </c>
      <c r="F29" s="43"/>
      <c r="G29" s="43">
        <f>SUM(G17,G9)</f>
        <v>194</v>
      </c>
      <c r="H29" s="43"/>
      <c r="I29" s="43">
        <f>SUM(I17,I9)</f>
        <v>159</v>
      </c>
      <c r="J29" s="43"/>
      <c r="K29" s="43">
        <f>SUM(K17,K9)</f>
        <v>116</v>
      </c>
      <c r="L29" s="43"/>
      <c r="M29" s="43">
        <f>SUM(M17,M9)</f>
        <v>180</v>
      </c>
      <c r="N29" s="43"/>
      <c r="O29" s="43">
        <f>SUM(O17,O9)</f>
        <v>21</v>
      </c>
      <c r="P29" s="43"/>
      <c r="Q29" s="43">
        <f>SUM(Q17,Q9)</f>
        <v>766</v>
      </c>
      <c r="R29" s="43"/>
      <c r="S29" s="42"/>
    </row>
    <row r="30" spans="1:19" ht="9" customHeight="1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3"/>
    </row>
    <row r="31" spans="1:19" ht="12.75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</row>
    <row r="32" ht="12.75">
      <c r="A32" s="4" t="s">
        <v>30</v>
      </c>
    </row>
  </sheetData>
  <mergeCells count="8">
    <mergeCell ref="A1:Q1"/>
    <mergeCell ref="O6:P6"/>
    <mergeCell ref="C6:D6"/>
    <mergeCell ref="E6:F6"/>
    <mergeCell ref="M6:N6"/>
    <mergeCell ref="G6:H6"/>
    <mergeCell ref="K6:L6"/>
    <mergeCell ref="I6:J6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33"/>
  <sheetViews>
    <sheetView zoomScale="75" zoomScaleNormal="75" workbookViewId="0" topLeftCell="A1">
      <selection activeCell="A1" sqref="A1:S1"/>
    </sheetView>
  </sheetViews>
  <sheetFormatPr defaultColWidth="11.421875" defaultRowHeight="12.75"/>
  <cols>
    <col min="1" max="1" width="1.7109375" style="1" customWidth="1"/>
    <col min="2" max="2" width="52.00390625" style="1" customWidth="1"/>
    <col min="3" max="3" width="8.28125" style="1" customWidth="1"/>
    <col min="4" max="4" width="3.00390625" style="1" customWidth="1"/>
    <col min="5" max="5" width="8.140625" style="1" customWidth="1"/>
    <col min="6" max="6" width="3.00390625" style="1" customWidth="1"/>
    <col min="7" max="7" width="8.28125" style="1" customWidth="1"/>
    <col min="8" max="8" width="3.00390625" style="1" customWidth="1"/>
    <col min="9" max="9" width="8.140625" style="1" customWidth="1"/>
    <col min="10" max="10" width="3.00390625" style="1" customWidth="1"/>
    <col min="11" max="11" width="8.140625" style="1" customWidth="1"/>
    <col min="12" max="12" width="3.00390625" style="1" customWidth="1"/>
    <col min="13" max="13" width="8.140625" style="1" customWidth="1"/>
    <col min="14" max="14" width="3.00390625" style="1" customWidth="1"/>
    <col min="15" max="15" width="8.140625" style="1" customWidth="1"/>
    <col min="16" max="16" width="3.00390625" style="1" customWidth="1"/>
    <col min="17" max="17" width="8.140625" style="1" customWidth="1"/>
    <col min="18" max="18" width="3.00390625" style="1" customWidth="1"/>
    <col min="19" max="19" width="6.57421875" style="1" customWidth="1"/>
    <col min="20" max="20" width="1.1484375" style="1" customWidth="1"/>
    <col min="21" max="16384" width="11.421875" style="1" customWidth="1"/>
  </cols>
  <sheetData>
    <row r="1" spans="1:19" ht="12.75">
      <c r="A1" s="49" t="s">
        <v>86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</row>
    <row r="2" spans="1:20" ht="13.5" customHeight="1">
      <c r="A2" s="5" t="s">
        <v>85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36"/>
    </row>
    <row r="3" spans="1:20" ht="13.5" customHeight="1">
      <c r="A3" s="5">
        <v>2003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36"/>
    </row>
    <row r="4" spans="1:20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ht="9" customHeight="1"/>
    <row r="6" spans="1:20" ht="12" customHeight="1">
      <c r="A6" s="13"/>
      <c r="B6" s="21" t="s">
        <v>0</v>
      </c>
      <c r="C6" s="50" t="s">
        <v>81</v>
      </c>
      <c r="D6" s="50"/>
      <c r="E6" s="50" t="s">
        <v>82</v>
      </c>
      <c r="F6" s="50"/>
      <c r="G6" s="50" t="s">
        <v>75</v>
      </c>
      <c r="H6" s="50"/>
      <c r="I6" s="50" t="s">
        <v>76</v>
      </c>
      <c r="J6" s="50"/>
      <c r="K6" s="48" t="s">
        <v>77</v>
      </c>
      <c r="L6" s="48"/>
      <c r="M6" s="48" t="s">
        <v>78</v>
      </c>
      <c r="N6" s="48"/>
      <c r="O6" s="48" t="s">
        <v>79</v>
      </c>
      <c r="P6" s="48"/>
      <c r="Q6" s="48" t="s">
        <v>80</v>
      </c>
      <c r="R6" s="48"/>
      <c r="S6" s="7" t="s">
        <v>24</v>
      </c>
      <c r="T6" s="39"/>
    </row>
    <row r="7" spans="1:20" ht="9" customHeight="1">
      <c r="A7" s="17"/>
      <c r="B7" s="17"/>
      <c r="C7" s="17"/>
      <c r="D7" s="17"/>
      <c r="E7" s="17"/>
      <c r="F7" s="17"/>
      <c r="G7" s="17"/>
      <c r="H7" s="17"/>
      <c r="I7" s="17"/>
      <c r="J7" s="17"/>
      <c r="K7" s="3"/>
      <c r="L7" s="3"/>
      <c r="M7" s="3"/>
      <c r="N7" s="3"/>
      <c r="O7" s="3"/>
      <c r="P7" s="3"/>
      <c r="Q7" s="3"/>
      <c r="R7" s="3"/>
      <c r="S7" s="3"/>
      <c r="T7" s="3"/>
    </row>
    <row r="8" spans="1:21" ht="12.75">
      <c r="A8" s="13"/>
      <c r="B8" s="1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3"/>
    </row>
    <row r="9" spans="1:21" s="41" customFormat="1" ht="12.75">
      <c r="A9" s="42" t="s">
        <v>4</v>
      </c>
      <c r="B9" s="42"/>
      <c r="C9" s="46">
        <f>SUM(C10:C16)</f>
        <v>2</v>
      </c>
      <c r="D9" s="43"/>
      <c r="E9" s="46">
        <f>SUM(E10:E16)</f>
        <v>3</v>
      </c>
      <c r="F9" s="43"/>
      <c r="G9" s="46">
        <f>SUM(G10:G16)</f>
        <v>14</v>
      </c>
      <c r="H9" s="43"/>
      <c r="I9" s="46">
        <f>SUM(I10:I16)</f>
        <v>34</v>
      </c>
      <c r="J9" s="43"/>
      <c r="K9" s="46">
        <f>SUM(K10:K16)</f>
        <v>57</v>
      </c>
      <c r="L9" s="43"/>
      <c r="M9" s="46">
        <f>SUM(M10:M16)</f>
        <v>27</v>
      </c>
      <c r="N9" s="43"/>
      <c r="O9" s="46">
        <f>SUM(O10:O16)</f>
        <v>18</v>
      </c>
      <c r="P9" s="43"/>
      <c r="Q9" s="46">
        <f>SUM(Q10:Q16)</f>
        <v>2</v>
      </c>
      <c r="R9" s="43"/>
      <c r="S9" s="43">
        <f>SUM(C9:R9)</f>
        <v>157</v>
      </c>
      <c r="T9" s="43"/>
      <c r="U9" s="42"/>
    </row>
    <row r="10" spans="1:21" ht="12.75">
      <c r="A10" s="13"/>
      <c r="B10" s="13" t="s">
        <v>5</v>
      </c>
      <c r="C10" s="25"/>
      <c r="D10" s="14"/>
      <c r="E10" s="25">
        <v>1</v>
      </c>
      <c r="F10" s="14"/>
      <c r="G10" s="25">
        <v>5</v>
      </c>
      <c r="H10" s="14"/>
      <c r="I10" s="25">
        <v>2</v>
      </c>
      <c r="J10" s="14"/>
      <c r="K10" s="25">
        <v>2</v>
      </c>
      <c r="L10" s="14"/>
      <c r="M10" s="25">
        <v>2</v>
      </c>
      <c r="N10" s="14"/>
      <c r="O10" s="14">
        <v>1</v>
      </c>
      <c r="P10" s="14"/>
      <c r="Q10" s="14" t="s">
        <v>64</v>
      </c>
      <c r="R10" s="14"/>
      <c r="S10" s="14">
        <f>SUM(C10:R10)</f>
        <v>13</v>
      </c>
      <c r="T10" s="14"/>
      <c r="U10" s="13"/>
    </row>
    <row r="11" spans="1:21" ht="12.75">
      <c r="A11" s="13"/>
      <c r="B11" s="13" t="s">
        <v>57</v>
      </c>
      <c r="C11" s="25" t="s">
        <v>64</v>
      </c>
      <c r="D11" s="14"/>
      <c r="E11" s="25">
        <v>1</v>
      </c>
      <c r="F11" s="14"/>
      <c r="G11" s="25">
        <v>4</v>
      </c>
      <c r="H11" s="14"/>
      <c r="I11" s="25">
        <v>2</v>
      </c>
      <c r="J11" s="14"/>
      <c r="K11" s="25">
        <v>3</v>
      </c>
      <c r="L11" s="14"/>
      <c r="M11" s="25">
        <v>5</v>
      </c>
      <c r="N11" s="14"/>
      <c r="O11" s="14">
        <v>2</v>
      </c>
      <c r="P11" s="14"/>
      <c r="Q11" s="14" t="s">
        <v>64</v>
      </c>
      <c r="R11" s="14"/>
      <c r="S11" s="14">
        <f aca="true" t="shared" si="0" ref="S11:S16">SUM(C11:R11)</f>
        <v>17</v>
      </c>
      <c r="T11" s="14"/>
      <c r="U11" s="13"/>
    </row>
    <row r="12" spans="1:21" ht="12.75">
      <c r="A12" s="13"/>
      <c r="B12" s="13" t="s">
        <v>6</v>
      </c>
      <c r="C12" s="25">
        <v>1</v>
      </c>
      <c r="D12" s="14"/>
      <c r="E12" s="25">
        <v>1</v>
      </c>
      <c r="F12" s="14"/>
      <c r="G12" s="25" t="s">
        <v>64</v>
      </c>
      <c r="H12" s="14"/>
      <c r="I12" s="25">
        <v>7</v>
      </c>
      <c r="J12" s="14"/>
      <c r="K12" s="25">
        <v>16</v>
      </c>
      <c r="L12" s="14"/>
      <c r="M12" s="25">
        <v>6</v>
      </c>
      <c r="N12" s="14"/>
      <c r="O12" s="14">
        <v>2</v>
      </c>
      <c r="P12" s="14"/>
      <c r="Q12" s="14" t="s">
        <v>64</v>
      </c>
      <c r="R12" s="14"/>
      <c r="S12" s="14">
        <f t="shared" si="0"/>
        <v>33</v>
      </c>
      <c r="T12" s="14"/>
      <c r="U12" s="13"/>
    </row>
    <row r="13" spans="1:21" ht="25.5">
      <c r="A13" s="13"/>
      <c r="B13" s="40" t="s">
        <v>33</v>
      </c>
      <c r="C13" s="25" t="s">
        <v>64</v>
      </c>
      <c r="D13" s="14"/>
      <c r="E13" s="25" t="s">
        <v>64</v>
      </c>
      <c r="F13" s="14"/>
      <c r="G13" s="25" t="s">
        <v>64</v>
      </c>
      <c r="H13" s="14"/>
      <c r="I13" s="25">
        <v>9</v>
      </c>
      <c r="J13" s="14"/>
      <c r="K13" s="25">
        <v>15</v>
      </c>
      <c r="L13" s="14"/>
      <c r="M13" s="25">
        <v>2</v>
      </c>
      <c r="N13" s="14"/>
      <c r="O13" s="14">
        <v>2</v>
      </c>
      <c r="P13" s="14"/>
      <c r="Q13" s="14" t="s">
        <v>64</v>
      </c>
      <c r="R13" s="14"/>
      <c r="S13" s="14">
        <f t="shared" si="0"/>
        <v>28</v>
      </c>
      <c r="T13" s="14"/>
      <c r="U13" s="13"/>
    </row>
    <row r="14" spans="1:21" ht="12.75">
      <c r="A14" s="13"/>
      <c r="B14" s="13" t="s">
        <v>7</v>
      </c>
      <c r="C14" s="25" t="s">
        <v>64</v>
      </c>
      <c r="D14" s="14"/>
      <c r="E14" s="25" t="s">
        <v>64</v>
      </c>
      <c r="F14" s="14"/>
      <c r="G14" s="25">
        <v>2</v>
      </c>
      <c r="H14" s="14"/>
      <c r="I14" s="25">
        <v>5</v>
      </c>
      <c r="J14" s="14"/>
      <c r="K14" s="25">
        <v>5</v>
      </c>
      <c r="L14" s="14"/>
      <c r="M14" s="25">
        <v>7</v>
      </c>
      <c r="N14" s="14"/>
      <c r="O14" s="14">
        <v>1</v>
      </c>
      <c r="P14" s="14"/>
      <c r="Q14" s="14" t="s">
        <v>64</v>
      </c>
      <c r="R14" s="14"/>
      <c r="S14" s="14">
        <f t="shared" si="0"/>
        <v>20</v>
      </c>
      <c r="T14" s="14"/>
      <c r="U14" s="13"/>
    </row>
    <row r="15" spans="1:21" ht="12.75">
      <c r="A15" s="13"/>
      <c r="B15" s="13" t="s">
        <v>32</v>
      </c>
      <c r="C15" s="25" t="s">
        <v>64</v>
      </c>
      <c r="D15" s="14"/>
      <c r="E15" s="25" t="s">
        <v>64</v>
      </c>
      <c r="F15" s="14"/>
      <c r="G15" s="25">
        <v>3</v>
      </c>
      <c r="H15" s="14"/>
      <c r="I15" s="25">
        <v>4</v>
      </c>
      <c r="J15" s="14"/>
      <c r="K15" s="25">
        <v>6</v>
      </c>
      <c r="L15" s="14"/>
      <c r="M15" s="25">
        <v>5</v>
      </c>
      <c r="N15" s="14"/>
      <c r="O15" s="14">
        <v>2</v>
      </c>
      <c r="P15" s="14"/>
      <c r="Q15" s="14" t="s">
        <v>64</v>
      </c>
      <c r="R15" s="14"/>
      <c r="S15" s="14">
        <f t="shared" si="0"/>
        <v>20</v>
      </c>
      <c r="T15" s="14"/>
      <c r="U15" s="13"/>
    </row>
    <row r="16" spans="1:21" ht="12.75">
      <c r="A16" s="13"/>
      <c r="B16" s="13" t="s">
        <v>8</v>
      </c>
      <c r="C16" s="13">
        <v>1</v>
      </c>
      <c r="D16" s="14"/>
      <c r="E16" s="25" t="s">
        <v>64</v>
      </c>
      <c r="F16" s="14"/>
      <c r="G16" s="25" t="s">
        <v>64</v>
      </c>
      <c r="H16" s="14"/>
      <c r="I16" s="25">
        <v>5</v>
      </c>
      <c r="J16" s="14"/>
      <c r="K16" s="25">
        <v>10</v>
      </c>
      <c r="L16" s="14"/>
      <c r="M16" s="25" t="s">
        <v>64</v>
      </c>
      <c r="N16" s="14"/>
      <c r="O16" s="14">
        <v>8</v>
      </c>
      <c r="P16" s="14"/>
      <c r="Q16" s="14">
        <v>2</v>
      </c>
      <c r="R16" s="14"/>
      <c r="S16" s="14">
        <f t="shared" si="0"/>
        <v>26</v>
      </c>
      <c r="T16" s="14"/>
      <c r="U16" s="13"/>
    </row>
    <row r="17" spans="1:21" ht="12.75">
      <c r="A17" s="13"/>
      <c r="B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</row>
    <row r="18" spans="1:21" s="41" customFormat="1" ht="12.75">
      <c r="A18" s="42" t="s">
        <v>9</v>
      </c>
      <c r="B18" s="42"/>
      <c r="C18" s="43"/>
      <c r="D18" s="43"/>
      <c r="E18" s="43">
        <f>SUM(E19:E27)</f>
        <v>9</v>
      </c>
      <c r="F18" s="43"/>
      <c r="G18" s="43">
        <f>SUM(G19:G27)</f>
        <v>40</v>
      </c>
      <c r="H18" s="43"/>
      <c r="I18" s="43">
        <f>SUM(I19:I27)</f>
        <v>53</v>
      </c>
      <c r="J18" s="43"/>
      <c r="K18" s="43">
        <f>SUM(K19:K27)</f>
        <v>97</v>
      </c>
      <c r="L18" s="43"/>
      <c r="M18" s="43">
        <f>SUM(M19:M27)</f>
        <v>50</v>
      </c>
      <c r="N18" s="43"/>
      <c r="O18" s="43">
        <f>SUM(O19:O27)</f>
        <v>33</v>
      </c>
      <c r="P18" s="43"/>
      <c r="Q18" s="43">
        <f>SUM(Q19:Q27)</f>
        <v>25</v>
      </c>
      <c r="R18" s="43"/>
      <c r="S18" s="43">
        <f>SUM(S19:S27)</f>
        <v>307</v>
      </c>
      <c r="T18" s="43"/>
      <c r="U18" s="42"/>
    </row>
    <row r="19" spans="1:21" ht="12.75">
      <c r="A19" s="13"/>
      <c r="B19" s="13" t="s">
        <v>10</v>
      </c>
      <c r="C19" s="25"/>
      <c r="D19" s="14"/>
      <c r="E19" s="25" t="s">
        <v>64</v>
      </c>
      <c r="F19" s="14"/>
      <c r="G19" s="25">
        <v>4</v>
      </c>
      <c r="H19" s="14"/>
      <c r="I19" s="25">
        <v>4</v>
      </c>
      <c r="J19" s="14"/>
      <c r="K19" s="25">
        <v>13</v>
      </c>
      <c r="L19" s="14"/>
      <c r="M19" s="25">
        <v>6</v>
      </c>
      <c r="N19" s="14"/>
      <c r="O19" s="14">
        <v>4</v>
      </c>
      <c r="P19" s="14"/>
      <c r="Q19" s="14">
        <v>3</v>
      </c>
      <c r="R19" s="14"/>
      <c r="S19" s="14">
        <f aca="true" t="shared" si="1" ref="S19:S27">SUM(C19:R19)</f>
        <v>34</v>
      </c>
      <c r="T19" s="14"/>
      <c r="U19" s="13"/>
    </row>
    <row r="20" spans="1:21" ht="12.75">
      <c r="A20" s="13"/>
      <c r="B20" s="13" t="s">
        <v>11</v>
      </c>
      <c r="C20" s="25"/>
      <c r="D20" s="14"/>
      <c r="E20" s="25">
        <v>6</v>
      </c>
      <c r="F20" s="14"/>
      <c r="G20" s="25">
        <v>9</v>
      </c>
      <c r="H20" s="14"/>
      <c r="I20" s="25">
        <v>13</v>
      </c>
      <c r="J20" s="14"/>
      <c r="K20" s="25">
        <v>26</v>
      </c>
      <c r="L20" s="14"/>
      <c r="M20" s="25">
        <v>12</v>
      </c>
      <c r="N20" s="14"/>
      <c r="O20" s="14">
        <v>7</v>
      </c>
      <c r="P20" s="14"/>
      <c r="Q20" s="14">
        <v>2</v>
      </c>
      <c r="R20" s="14"/>
      <c r="S20" s="14">
        <f t="shared" si="1"/>
        <v>75</v>
      </c>
      <c r="T20" s="14"/>
      <c r="U20" s="13"/>
    </row>
    <row r="21" spans="1:21" ht="12.75">
      <c r="A21" s="13"/>
      <c r="B21" s="13" t="s">
        <v>12</v>
      </c>
      <c r="C21" s="33"/>
      <c r="D21" s="14"/>
      <c r="E21" s="33">
        <v>2</v>
      </c>
      <c r="F21" s="14"/>
      <c r="G21" s="33">
        <v>4</v>
      </c>
      <c r="H21" s="14"/>
      <c r="I21" s="33">
        <v>7</v>
      </c>
      <c r="J21" s="14"/>
      <c r="K21" s="25">
        <v>8</v>
      </c>
      <c r="L21" s="14"/>
      <c r="M21" s="25">
        <v>7</v>
      </c>
      <c r="N21" s="14"/>
      <c r="O21" s="14">
        <v>2</v>
      </c>
      <c r="P21" s="14"/>
      <c r="Q21" s="14" t="s">
        <v>64</v>
      </c>
      <c r="R21" s="14"/>
      <c r="S21" s="14">
        <f t="shared" si="1"/>
        <v>30</v>
      </c>
      <c r="T21" s="14"/>
      <c r="U21" s="13"/>
    </row>
    <row r="22" spans="1:21" ht="12.75">
      <c r="A22" s="13"/>
      <c r="B22" s="13" t="s">
        <v>13</v>
      </c>
      <c r="C22" s="25"/>
      <c r="D22" s="14"/>
      <c r="E22" s="25" t="s">
        <v>64</v>
      </c>
      <c r="F22" s="14"/>
      <c r="G22" s="25">
        <v>2</v>
      </c>
      <c r="H22" s="14"/>
      <c r="I22" s="25">
        <v>7</v>
      </c>
      <c r="J22" s="14"/>
      <c r="K22" s="25">
        <v>13</v>
      </c>
      <c r="L22" s="14"/>
      <c r="M22" s="25">
        <v>5</v>
      </c>
      <c r="N22" s="14"/>
      <c r="O22" s="14">
        <v>11</v>
      </c>
      <c r="P22" s="14"/>
      <c r="Q22" s="14">
        <v>7</v>
      </c>
      <c r="R22" s="14"/>
      <c r="S22" s="14">
        <f t="shared" si="1"/>
        <v>45</v>
      </c>
      <c r="T22" s="14"/>
      <c r="U22" s="13"/>
    </row>
    <row r="23" spans="1:21" ht="12.75">
      <c r="A23" s="13"/>
      <c r="B23" s="13" t="s">
        <v>14</v>
      </c>
      <c r="C23" s="13"/>
      <c r="D23" s="14"/>
      <c r="E23" s="14" t="s">
        <v>64</v>
      </c>
      <c r="F23" s="14"/>
      <c r="G23" s="14">
        <v>6</v>
      </c>
      <c r="H23" s="14"/>
      <c r="I23" s="14">
        <v>7</v>
      </c>
      <c r="J23" s="14"/>
      <c r="K23" s="14">
        <v>10</v>
      </c>
      <c r="L23" s="14"/>
      <c r="M23" s="14">
        <v>3</v>
      </c>
      <c r="N23" s="14"/>
      <c r="O23" s="14" t="s">
        <v>64</v>
      </c>
      <c r="P23" s="14"/>
      <c r="Q23" s="14" t="s">
        <v>64</v>
      </c>
      <c r="R23" s="14"/>
      <c r="S23" s="14">
        <f t="shared" si="1"/>
        <v>26</v>
      </c>
      <c r="T23" s="14"/>
      <c r="U23" s="13"/>
    </row>
    <row r="24" spans="1:21" ht="12.75">
      <c r="A24" s="13"/>
      <c r="B24" s="13" t="s">
        <v>15</v>
      </c>
      <c r="C24" s="25"/>
      <c r="D24" s="14"/>
      <c r="E24" s="25" t="s">
        <v>64</v>
      </c>
      <c r="F24" s="14"/>
      <c r="G24" s="25" t="s">
        <v>64</v>
      </c>
      <c r="H24" s="14"/>
      <c r="I24" s="25">
        <v>5</v>
      </c>
      <c r="J24" s="14"/>
      <c r="K24" s="25">
        <v>7</v>
      </c>
      <c r="L24" s="14"/>
      <c r="M24" s="25">
        <v>2</v>
      </c>
      <c r="N24" s="14"/>
      <c r="O24" s="14" t="s">
        <v>64</v>
      </c>
      <c r="P24" s="14"/>
      <c r="Q24" s="14">
        <v>1</v>
      </c>
      <c r="R24" s="14"/>
      <c r="S24" s="14">
        <f t="shared" si="1"/>
        <v>15</v>
      </c>
      <c r="T24" s="14"/>
      <c r="U24" s="13"/>
    </row>
    <row r="25" spans="1:21" ht="12.75">
      <c r="A25" s="13"/>
      <c r="B25" s="13" t="s">
        <v>16</v>
      </c>
      <c r="C25" s="25"/>
      <c r="D25" s="14"/>
      <c r="E25" s="25" t="s">
        <v>64</v>
      </c>
      <c r="F25" s="14"/>
      <c r="G25" s="25">
        <v>1</v>
      </c>
      <c r="H25" s="14"/>
      <c r="I25" s="25">
        <v>3</v>
      </c>
      <c r="J25" s="14"/>
      <c r="K25" s="25">
        <v>3</v>
      </c>
      <c r="L25" s="14"/>
      <c r="M25" s="25">
        <v>7</v>
      </c>
      <c r="N25" s="14"/>
      <c r="O25" s="14" t="s">
        <v>64</v>
      </c>
      <c r="P25" s="14"/>
      <c r="Q25" s="14">
        <v>2</v>
      </c>
      <c r="R25" s="14"/>
      <c r="S25" s="14">
        <f t="shared" si="1"/>
        <v>16</v>
      </c>
      <c r="T25" s="14"/>
      <c r="U25" s="13"/>
    </row>
    <row r="26" spans="1:21" ht="12.75">
      <c r="A26" s="13"/>
      <c r="B26" s="13" t="s">
        <v>17</v>
      </c>
      <c r="C26" s="25"/>
      <c r="D26" s="14"/>
      <c r="E26" s="25">
        <v>1</v>
      </c>
      <c r="F26" s="14"/>
      <c r="G26" s="25">
        <v>14</v>
      </c>
      <c r="H26" s="14"/>
      <c r="I26" s="25">
        <v>4</v>
      </c>
      <c r="J26" s="14"/>
      <c r="K26" s="25">
        <v>6</v>
      </c>
      <c r="L26" s="14"/>
      <c r="M26" s="25">
        <v>6</v>
      </c>
      <c r="N26" s="14"/>
      <c r="O26" s="14">
        <v>5</v>
      </c>
      <c r="P26" s="14"/>
      <c r="Q26" s="14">
        <v>7</v>
      </c>
      <c r="R26" s="14"/>
      <c r="S26" s="14">
        <f t="shared" si="1"/>
        <v>43</v>
      </c>
      <c r="T26" s="14"/>
      <c r="U26" s="13"/>
    </row>
    <row r="27" spans="1:21" ht="12.75">
      <c r="A27" s="13"/>
      <c r="B27" s="13" t="s">
        <v>18</v>
      </c>
      <c r="C27" s="25"/>
      <c r="D27" s="14"/>
      <c r="E27" s="25" t="s">
        <v>64</v>
      </c>
      <c r="F27" s="14"/>
      <c r="G27" s="25" t="s">
        <v>64</v>
      </c>
      <c r="H27" s="14"/>
      <c r="I27" s="25">
        <v>3</v>
      </c>
      <c r="J27" s="14"/>
      <c r="K27" s="25">
        <v>11</v>
      </c>
      <c r="L27" s="14"/>
      <c r="M27" s="25">
        <v>2</v>
      </c>
      <c r="N27" s="14"/>
      <c r="O27" s="14">
        <v>4</v>
      </c>
      <c r="P27" s="14"/>
      <c r="Q27" s="14">
        <v>3</v>
      </c>
      <c r="R27" s="14"/>
      <c r="S27" s="14">
        <f t="shared" si="1"/>
        <v>23</v>
      </c>
      <c r="T27" s="14"/>
      <c r="U27" s="13"/>
    </row>
    <row r="28" spans="1:21" ht="12.75">
      <c r="A28" s="17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3"/>
    </row>
    <row r="29" spans="1:21" ht="9" customHeight="1">
      <c r="A29" s="13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3"/>
    </row>
    <row r="30" spans="1:21" s="41" customFormat="1" ht="12.75">
      <c r="A30" s="42" t="s">
        <v>19</v>
      </c>
      <c r="B30" s="42"/>
      <c r="C30" s="43">
        <f>SUM(C18,C9)</f>
        <v>2</v>
      </c>
      <c r="D30" s="43"/>
      <c r="E30" s="43">
        <f>SUM(E18,E9)</f>
        <v>12</v>
      </c>
      <c r="F30" s="43"/>
      <c r="G30" s="43">
        <f>SUM(G18,G9)</f>
        <v>54</v>
      </c>
      <c r="H30" s="43"/>
      <c r="I30" s="43">
        <f>SUM(I18,I9)</f>
        <v>87</v>
      </c>
      <c r="J30" s="43"/>
      <c r="K30" s="43">
        <f>SUM(K18,K9)</f>
        <v>154</v>
      </c>
      <c r="L30" s="43"/>
      <c r="M30" s="43">
        <f>SUM(M18,M9)</f>
        <v>77</v>
      </c>
      <c r="N30" s="43"/>
      <c r="O30" s="43">
        <f>SUM(O18,O9)</f>
        <v>51</v>
      </c>
      <c r="P30" s="43"/>
      <c r="Q30" s="43">
        <f>SUM(Q18,Q9)</f>
        <v>27</v>
      </c>
      <c r="R30" s="43"/>
      <c r="S30" s="43">
        <f>SUM(S18,S9)</f>
        <v>464</v>
      </c>
      <c r="T30" s="43"/>
      <c r="U30" s="42"/>
    </row>
    <row r="31" spans="1:21" ht="9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3"/>
    </row>
    <row r="32" spans="1:21" ht="12.7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</row>
    <row r="33" ht="12.75">
      <c r="A33" s="4" t="s">
        <v>30</v>
      </c>
    </row>
  </sheetData>
  <mergeCells count="9">
    <mergeCell ref="A1:S1"/>
    <mergeCell ref="O6:P6"/>
    <mergeCell ref="Q6:R6"/>
    <mergeCell ref="C6:D6"/>
    <mergeCell ref="E6:F6"/>
    <mergeCell ref="M6:N6"/>
    <mergeCell ref="G6:H6"/>
    <mergeCell ref="K6:L6"/>
    <mergeCell ref="I6:J6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"/>
  <sheetViews>
    <sheetView zoomScale="75" zoomScaleNormal="75" workbookViewId="0" topLeftCell="A1">
      <selection activeCell="A1" sqref="A1:H1"/>
    </sheetView>
  </sheetViews>
  <sheetFormatPr defaultColWidth="11.421875" defaultRowHeight="12.75"/>
  <cols>
    <col min="1" max="1" width="1.7109375" style="1" customWidth="1"/>
    <col min="2" max="2" width="60.140625" style="1" customWidth="1"/>
    <col min="3" max="3" width="6.7109375" style="1" customWidth="1"/>
    <col min="4" max="4" width="2.57421875" style="1" customWidth="1"/>
    <col min="5" max="8" width="9.140625" style="1" customWidth="1"/>
    <col min="9" max="9" width="0.9921875" style="1" customWidth="1"/>
    <col min="10" max="16384" width="11.421875" style="1" customWidth="1"/>
  </cols>
  <sheetData>
    <row r="1" spans="1:8" ht="12.75">
      <c r="A1" s="49" t="s">
        <v>86</v>
      </c>
      <c r="B1" s="49"/>
      <c r="C1" s="49"/>
      <c r="D1" s="49"/>
      <c r="E1" s="49"/>
      <c r="F1" s="49"/>
      <c r="G1" s="49"/>
      <c r="H1" s="49"/>
    </row>
    <row r="2" spans="1:8" ht="12.75" customHeight="1">
      <c r="A2" s="5" t="s">
        <v>72</v>
      </c>
      <c r="B2" s="6"/>
      <c r="C2" s="6"/>
      <c r="D2" s="6"/>
      <c r="E2" s="6"/>
      <c r="F2" s="6"/>
      <c r="G2" s="6"/>
      <c r="H2" s="6"/>
    </row>
    <row r="3" spans="1:8" ht="12.75" customHeight="1">
      <c r="A3" s="5">
        <v>2003</v>
      </c>
      <c r="B3" s="6"/>
      <c r="C3" s="6"/>
      <c r="D3" s="6"/>
      <c r="E3" s="6"/>
      <c r="F3" s="6"/>
      <c r="G3" s="6"/>
      <c r="H3" s="6"/>
    </row>
    <row r="4" spans="1:9" ht="12.75" customHeight="1">
      <c r="A4" s="3"/>
      <c r="B4" s="3"/>
      <c r="C4" s="3"/>
      <c r="D4" s="3"/>
      <c r="E4" s="3"/>
      <c r="F4" s="3"/>
      <c r="G4" s="3"/>
      <c r="H4" s="3"/>
      <c r="I4" s="3"/>
    </row>
    <row r="5" ht="9" customHeight="1"/>
    <row r="6" spans="3:9" ht="10.5" customHeight="1">
      <c r="C6" s="48" t="s">
        <v>50</v>
      </c>
      <c r="D6" s="48"/>
      <c r="I6" s="4"/>
    </row>
    <row r="7" spans="2:9" ht="10.5" customHeight="1">
      <c r="B7" s="4" t="s">
        <v>0</v>
      </c>
      <c r="C7" s="48" t="s">
        <v>55</v>
      </c>
      <c r="D7" s="48"/>
      <c r="E7" s="7" t="s">
        <v>1</v>
      </c>
      <c r="F7" s="7" t="s">
        <v>2</v>
      </c>
      <c r="G7" s="7" t="s">
        <v>3</v>
      </c>
      <c r="H7" s="7" t="s">
        <v>24</v>
      </c>
      <c r="I7" s="4"/>
    </row>
    <row r="8" spans="1:9" ht="9" customHeight="1">
      <c r="A8" s="3"/>
      <c r="B8" s="3"/>
      <c r="C8" s="3"/>
      <c r="D8" s="3"/>
      <c r="E8" s="3"/>
      <c r="F8" s="3"/>
      <c r="G8" s="3"/>
      <c r="H8" s="3"/>
      <c r="I8" s="3"/>
    </row>
    <row r="9" spans="1:8" ht="12.75">
      <c r="A9" s="13"/>
      <c r="B9" s="13"/>
      <c r="C9" s="13"/>
      <c r="D9" s="13"/>
      <c r="E9" s="13"/>
      <c r="F9" s="13"/>
      <c r="G9" s="13"/>
      <c r="H9" s="13"/>
    </row>
    <row r="10" spans="1:8" s="41" customFormat="1" ht="12.75">
      <c r="A10" s="42" t="s">
        <v>4</v>
      </c>
      <c r="B10" s="42"/>
      <c r="C10" s="42">
        <f>SUM(C11:C17)</f>
        <v>41</v>
      </c>
      <c r="D10" s="42"/>
      <c r="E10" s="42">
        <f>SUM(E11:E17)</f>
        <v>95</v>
      </c>
      <c r="F10" s="42">
        <f>SUM(F11:F17)</f>
        <v>20</v>
      </c>
      <c r="G10" s="42">
        <f>SUM(G11:G17)</f>
        <v>1</v>
      </c>
      <c r="H10" s="42">
        <f>SUM(H11:H17)</f>
        <v>157</v>
      </c>
    </row>
    <row r="11" spans="1:8" ht="12.75">
      <c r="A11" s="13"/>
      <c r="B11" s="13" t="s">
        <v>5</v>
      </c>
      <c r="C11" s="27">
        <v>5</v>
      </c>
      <c r="D11" s="12"/>
      <c r="E11" s="25">
        <v>7</v>
      </c>
      <c r="F11" s="36">
        <v>1</v>
      </c>
      <c r="G11" s="36"/>
      <c r="H11" s="13">
        <f aca="true" t="shared" si="0" ref="H11:H16">SUM(C11:G11)</f>
        <v>13</v>
      </c>
    </row>
    <row r="12" spans="1:8" ht="12.75">
      <c r="A12" s="13"/>
      <c r="B12" s="13" t="s">
        <v>57</v>
      </c>
      <c r="C12" s="27">
        <v>5</v>
      </c>
      <c r="D12" s="12"/>
      <c r="E12" s="25">
        <v>9</v>
      </c>
      <c r="F12" s="36">
        <v>3</v>
      </c>
      <c r="G12" s="36"/>
      <c r="H12" s="13">
        <f t="shared" si="0"/>
        <v>17</v>
      </c>
    </row>
    <row r="13" spans="1:8" ht="12.75">
      <c r="A13" s="13"/>
      <c r="B13" s="13" t="s">
        <v>6</v>
      </c>
      <c r="C13" s="27">
        <v>13</v>
      </c>
      <c r="D13" s="12"/>
      <c r="E13" s="25">
        <v>17</v>
      </c>
      <c r="F13" s="36">
        <v>3</v>
      </c>
      <c r="G13" s="36"/>
      <c r="H13" s="13">
        <f t="shared" si="0"/>
        <v>33</v>
      </c>
    </row>
    <row r="14" spans="1:8" ht="12.75">
      <c r="A14" s="13"/>
      <c r="B14" s="13" t="s">
        <v>33</v>
      </c>
      <c r="C14" s="27">
        <v>4</v>
      </c>
      <c r="D14" s="12"/>
      <c r="E14" s="25">
        <v>20</v>
      </c>
      <c r="F14" s="36">
        <v>4</v>
      </c>
      <c r="G14" s="36"/>
      <c r="H14" s="13">
        <f t="shared" si="0"/>
        <v>28</v>
      </c>
    </row>
    <row r="15" spans="1:8" ht="12.75">
      <c r="A15" s="13"/>
      <c r="B15" s="13" t="s">
        <v>7</v>
      </c>
      <c r="C15" s="27">
        <v>5</v>
      </c>
      <c r="D15" s="12"/>
      <c r="E15" s="25">
        <v>11</v>
      </c>
      <c r="F15" s="36">
        <v>4</v>
      </c>
      <c r="G15" s="36"/>
      <c r="H15" s="13">
        <f t="shared" si="0"/>
        <v>20</v>
      </c>
    </row>
    <row r="16" spans="1:8" ht="12.75">
      <c r="A16" s="13"/>
      <c r="B16" s="13" t="s">
        <v>32</v>
      </c>
      <c r="C16" s="27">
        <v>4</v>
      </c>
      <c r="D16" s="12"/>
      <c r="E16" s="25">
        <v>12</v>
      </c>
      <c r="F16" s="36">
        <v>3</v>
      </c>
      <c r="G16" s="36">
        <v>1</v>
      </c>
      <c r="H16" s="13">
        <f t="shared" si="0"/>
        <v>20</v>
      </c>
    </row>
    <row r="17" spans="1:8" ht="12.75">
      <c r="A17" s="13"/>
      <c r="B17" s="13" t="s">
        <v>8</v>
      </c>
      <c r="C17" s="27">
        <v>5</v>
      </c>
      <c r="D17" s="12"/>
      <c r="E17" s="25">
        <v>19</v>
      </c>
      <c r="F17" s="36">
        <v>2</v>
      </c>
      <c r="G17" s="36"/>
      <c r="H17" s="13">
        <f>SUM(C17:G17)</f>
        <v>26</v>
      </c>
    </row>
    <row r="18" spans="1:8" ht="12.75">
      <c r="A18" s="13"/>
      <c r="B18" s="13"/>
      <c r="C18" s="12"/>
      <c r="D18" s="13"/>
      <c r="E18" s="13"/>
      <c r="F18" s="13"/>
      <c r="G18" s="13"/>
      <c r="H18" s="13"/>
    </row>
    <row r="19" spans="1:8" s="41" customFormat="1" ht="12.75">
      <c r="A19" s="42" t="s">
        <v>9</v>
      </c>
      <c r="B19" s="42"/>
      <c r="C19" s="42">
        <f>SUM(C20:C28)</f>
        <v>88</v>
      </c>
      <c r="D19" s="42"/>
      <c r="E19" s="42">
        <f>SUM(E20:E28)</f>
        <v>165</v>
      </c>
      <c r="F19" s="42">
        <f>SUM(F20:F28)</f>
        <v>42</v>
      </c>
      <c r="G19" s="42">
        <f>SUM(G20:G28)</f>
        <v>12</v>
      </c>
      <c r="H19" s="42">
        <f>SUM(H20:H28)</f>
        <v>307</v>
      </c>
    </row>
    <row r="20" spans="1:8" ht="12.75">
      <c r="A20" s="13"/>
      <c r="B20" s="13" t="s">
        <v>10</v>
      </c>
      <c r="C20" s="27">
        <v>9</v>
      </c>
      <c r="D20" s="27"/>
      <c r="E20" s="25">
        <v>14</v>
      </c>
      <c r="F20" s="36">
        <v>7</v>
      </c>
      <c r="G20" s="36">
        <v>4</v>
      </c>
      <c r="H20" s="13">
        <f aca="true" t="shared" si="1" ref="H20:H28">SUM(C20:G20)</f>
        <v>34</v>
      </c>
    </row>
    <row r="21" spans="1:8" ht="12.75">
      <c r="A21" s="13"/>
      <c r="B21" s="13" t="s">
        <v>11</v>
      </c>
      <c r="C21" s="27">
        <v>19</v>
      </c>
      <c r="D21" s="27"/>
      <c r="E21" s="25">
        <v>43</v>
      </c>
      <c r="F21" s="36">
        <v>9</v>
      </c>
      <c r="G21" s="36">
        <v>4</v>
      </c>
      <c r="H21" s="13">
        <f t="shared" si="1"/>
        <v>75</v>
      </c>
    </row>
    <row r="22" spans="1:9" ht="12.75">
      <c r="A22" s="13"/>
      <c r="B22" s="13" t="s">
        <v>12</v>
      </c>
      <c r="C22" s="27">
        <v>8</v>
      </c>
      <c r="D22" s="32"/>
      <c r="E22" s="25">
        <v>19</v>
      </c>
      <c r="F22" s="36">
        <v>2</v>
      </c>
      <c r="G22" s="36"/>
      <c r="H22" s="13">
        <f t="shared" si="1"/>
        <v>29</v>
      </c>
      <c r="I22" s="13"/>
    </row>
    <row r="23" spans="1:8" ht="12.75">
      <c r="A23" s="13"/>
      <c r="B23" s="13" t="s">
        <v>13</v>
      </c>
      <c r="C23" s="27">
        <v>13</v>
      </c>
      <c r="D23" s="27"/>
      <c r="E23" s="25">
        <v>21</v>
      </c>
      <c r="F23" s="36">
        <v>10</v>
      </c>
      <c r="G23" s="36">
        <v>2</v>
      </c>
      <c r="H23" s="13">
        <f t="shared" si="1"/>
        <v>46</v>
      </c>
    </row>
    <row r="24" spans="1:9" ht="12.75">
      <c r="A24" s="13"/>
      <c r="B24" s="13" t="s">
        <v>14</v>
      </c>
      <c r="C24" s="27">
        <v>8</v>
      </c>
      <c r="D24" s="13"/>
      <c r="E24" s="25">
        <v>16</v>
      </c>
      <c r="F24" s="36">
        <v>2</v>
      </c>
      <c r="G24" s="36"/>
      <c r="H24" s="13">
        <f t="shared" si="1"/>
        <v>26</v>
      </c>
      <c r="I24" s="13"/>
    </row>
    <row r="25" spans="1:8" ht="12.75">
      <c r="A25" s="13"/>
      <c r="B25" s="13" t="s">
        <v>15</v>
      </c>
      <c r="C25" s="27">
        <v>6</v>
      </c>
      <c r="D25" s="27"/>
      <c r="E25" s="25">
        <v>8</v>
      </c>
      <c r="F25" s="36"/>
      <c r="G25" s="36">
        <v>1</v>
      </c>
      <c r="H25" s="13">
        <f>SUM(C25:G25)</f>
        <v>15</v>
      </c>
    </row>
    <row r="26" spans="1:8" ht="12.75">
      <c r="A26" s="13"/>
      <c r="B26" s="13" t="s">
        <v>16</v>
      </c>
      <c r="C26" s="27">
        <v>3</v>
      </c>
      <c r="D26" s="27"/>
      <c r="E26" s="25">
        <v>8</v>
      </c>
      <c r="F26" s="36">
        <v>5</v>
      </c>
      <c r="G26" s="36"/>
      <c r="H26" s="13">
        <f t="shared" si="1"/>
        <v>16</v>
      </c>
    </row>
    <row r="27" spans="1:8" ht="12.75">
      <c r="A27" s="13"/>
      <c r="B27" s="13" t="s">
        <v>17</v>
      </c>
      <c r="C27" s="27">
        <v>16</v>
      </c>
      <c r="D27" s="27"/>
      <c r="E27" s="25">
        <v>23</v>
      </c>
      <c r="F27" s="36">
        <v>3</v>
      </c>
      <c r="G27" s="36">
        <v>1</v>
      </c>
      <c r="H27" s="13">
        <f t="shared" si="1"/>
        <v>43</v>
      </c>
    </row>
    <row r="28" spans="1:8" ht="12.75">
      <c r="A28" s="13"/>
      <c r="B28" s="13" t="s">
        <v>18</v>
      </c>
      <c r="C28" s="27">
        <v>6</v>
      </c>
      <c r="D28" s="27"/>
      <c r="E28" s="25">
        <v>13</v>
      </c>
      <c r="F28" s="36">
        <v>4</v>
      </c>
      <c r="G28" s="36"/>
      <c r="H28" s="13">
        <f t="shared" si="1"/>
        <v>23</v>
      </c>
    </row>
    <row r="29" spans="1:9" ht="12.75">
      <c r="A29" s="17"/>
      <c r="B29" s="17"/>
      <c r="C29" s="17"/>
      <c r="D29" s="17"/>
      <c r="E29" s="17"/>
      <c r="F29" s="17"/>
      <c r="G29" s="17"/>
      <c r="H29" s="17"/>
      <c r="I29" s="3"/>
    </row>
    <row r="30" spans="1:8" ht="9" customHeight="1">
      <c r="A30" s="13"/>
      <c r="B30" s="13"/>
      <c r="C30" s="13"/>
      <c r="D30" s="13"/>
      <c r="E30" s="13"/>
      <c r="F30" s="13"/>
      <c r="G30" s="13"/>
      <c r="H30" s="13"/>
    </row>
    <row r="31" spans="1:8" s="41" customFormat="1" ht="12.75">
      <c r="A31" s="42" t="s">
        <v>19</v>
      </c>
      <c r="B31" s="42"/>
      <c r="C31" s="42">
        <f>SUM(C10,C19)</f>
        <v>129</v>
      </c>
      <c r="D31" s="42"/>
      <c r="E31" s="42">
        <f>SUM(E10,E19)</f>
        <v>260</v>
      </c>
      <c r="F31" s="42">
        <f>SUM(F10,F19)</f>
        <v>62</v>
      </c>
      <c r="G31" s="42">
        <f>SUM(G10,G19)</f>
        <v>13</v>
      </c>
      <c r="H31" s="42">
        <f>SUM(H10,H19)</f>
        <v>464</v>
      </c>
    </row>
    <row r="32" spans="1:9" ht="9" customHeight="1">
      <c r="A32" s="17"/>
      <c r="B32" s="17"/>
      <c r="C32" s="17"/>
      <c r="D32" s="17"/>
      <c r="E32" s="17"/>
      <c r="F32" s="17"/>
      <c r="G32" s="17"/>
      <c r="H32" s="17"/>
      <c r="I32" s="3"/>
    </row>
    <row r="33" spans="1:8" ht="12.75">
      <c r="A33" s="13"/>
      <c r="B33" s="13"/>
      <c r="C33" s="13"/>
      <c r="D33" s="13"/>
      <c r="E33" s="13"/>
      <c r="F33" s="13"/>
      <c r="G33" s="13"/>
      <c r="H33" s="13"/>
    </row>
    <row r="34" spans="1:8" ht="12.75">
      <c r="A34" s="21" t="s">
        <v>30</v>
      </c>
      <c r="B34" s="13"/>
      <c r="C34" s="13"/>
      <c r="D34" s="13"/>
      <c r="E34" s="13"/>
      <c r="F34" s="13"/>
      <c r="G34" s="13"/>
      <c r="H34" s="13"/>
    </row>
  </sheetData>
  <mergeCells count="3">
    <mergeCell ref="C6:D6"/>
    <mergeCell ref="C7:D7"/>
    <mergeCell ref="A1:H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.7109375" style="1" customWidth="1"/>
    <col min="2" max="2" width="59.421875" style="1" customWidth="1"/>
    <col min="3" max="4" width="9.7109375" style="1" customWidth="1"/>
    <col min="5" max="5" width="0.9921875" style="1" customWidth="1"/>
    <col min="6" max="6" width="11.28125" style="1" customWidth="1"/>
    <col min="7" max="16384" width="11.421875" style="1" customWidth="1"/>
  </cols>
  <sheetData>
    <row r="1" spans="1:4" ht="12.75">
      <c r="A1" s="49" t="s">
        <v>86</v>
      </c>
      <c r="B1" s="49"/>
      <c r="C1" s="49"/>
      <c r="D1" s="49"/>
    </row>
    <row r="2" spans="1:4" ht="13.5" customHeight="1">
      <c r="A2" s="5" t="s">
        <v>20</v>
      </c>
      <c r="B2" s="5"/>
      <c r="C2" s="5"/>
      <c r="D2" s="5"/>
    </row>
    <row r="3" spans="1:4" ht="13.5" customHeight="1">
      <c r="A3" s="5">
        <v>2003</v>
      </c>
      <c r="B3" s="5"/>
      <c r="C3" s="5"/>
      <c r="D3" s="5"/>
    </row>
    <row r="4" spans="1:5" ht="13.5" customHeight="1">
      <c r="A4" s="3"/>
      <c r="B4" s="3"/>
      <c r="C4" s="3"/>
      <c r="D4" s="3"/>
      <c r="E4" s="3"/>
    </row>
    <row r="5" ht="9" customHeight="1"/>
    <row r="6" spans="2:4" ht="10.5" customHeight="1">
      <c r="B6" s="4" t="s">
        <v>0</v>
      </c>
      <c r="C6" s="7" t="s">
        <v>1</v>
      </c>
      <c r="D6" s="7" t="s">
        <v>21</v>
      </c>
    </row>
    <row r="7" spans="1:5" ht="9" customHeight="1">
      <c r="A7" s="3"/>
      <c r="B7" s="3"/>
      <c r="C7" s="3"/>
      <c r="D7" s="3"/>
      <c r="E7" s="3"/>
    </row>
    <row r="8" spans="1:8" ht="12.75">
      <c r="A8" s="13"/>
      <c r="B8" s="13"/>
      <c r="C8" s="13"/>
      <c r="D8" s="13"/>
      <c r="E8" s="13"/>
      <c r="F8" s="13"/>
      <c r="G8" s="13"/>
      <c r="H8" s="13"/>
    </row>
    <row r="9" spans="1:8" s="41" customFormat="1" ht="12.75">
      <c r="A9" s="42" t="s">
        <v>4</v>
      </c>
      <c r="B9" s="42"/>
      <c r="C9" s="42">
        <f>SUM(C10:C15)</f>
        <v>118</v>
      </c>
      <c r="D9" s="42">
        <f>SUM(D10:D15)</f>
        <v>141</v>
      </c>
      <c r="E9" s="42"/>
      <c r="F9" s="42"/>
      <c r="G9" s="42"/>
      <c r="H9" s="42"/>
    </row>
    <row r="10" spans="1:8" ht="12.75">
      <c r="A10" s="13"/>
      <c r="B10" s="13" t="s">
        <v>5</v>
      </c>
      <c r="C10" s="25">
        <v>19</v>
      </c>
      <c r="D10" s="25">
        <v>25</v>
      </c>
      <c r="E10" s="12">
        <v>9</v>
      </c>
      <c r="F10" s="13"/>
      <c r="G10" s="13"/>
      <c r="H10" s="13"/>
    </row>
    <row r="11" spans="1:8" ht="12.75">
      <c r="A11" s="13"/>
      <c r="B11" s="13" t="s">
        <v>6</v>
      </c>
      <c r="C11" s="25">
        <v>44</v>
      </c>
      <c r="D11" s="25">
        <v>42</v>
      </c>
      <c r="E11" s="12">
        <v>3</v>
      </c>
      <c r="F11" s="13"/>
      <c r="G11" s="13"/>
      <c r="H11" s="13"/>
    </row>
    <row r="12" spans="1:8" ht="12.75">
      <c r="A12" s="13"/>
      <c r="B12" s="13" t="s">
        <v>33</v>
      </c>
      <c r="C12" s="25">
        <v>9</v>
      </c>
      <c r="D12" s="25">
        <v>18</v>
      </c>
      <c r="E12" s="12">
        <v>3</v>
      </c>
      <c r="F12" s="13"/>
      <c r="G12" s="13"/>
      <c r="H12" s="13"/>
    </row>
    <row r="13" spans="1:8" ht="12.75">
      <c r="A13" s="13"/>
      <c r="B13" s="13" t="s">
        <v>7</v>
      </c>
      <c r="C13" s="25">
        <v>4</v>
      </c>
      <c r="D13" s="25">
        <v>15</v>
      </c>
      <c r="E13" s="12">
        <v>1</v>
      </c>
      <c r="F13" s="13"/>
      <c r="G13" s="13"/>
      <c r="H13" s="13"/>
    </row>
    <row r="14" spans="1:8" ht="12.75">
      <c r="A14" s="13"/>
      <c r="B14" s="13" t="s">
        <v>32</v>
      </c>
      <c r="C14" s="25">
        <v>3</v>
      </c>
      <c r="D14" s="25">
        <v>23</v>
      </c>
      <c r="E14" s="12"/>
      <c r="F14" s="13"/>
      <c r="G14" s="13"/>
      <c r="H14" s="13"/>
    </row>
    <row r="15" spans="1:8" ht="12.75">
      <c r="A15" s="13"/>
      <c r="B15" s="13" t="s">
        <v>8</v>
      </c>
      <c r="C15" s="25">
        <v>39</v>
      </c>
      <c r="D15" s="25">
        <v>18</v>
      </c>
      <c r="E15" s="12"/>
      <c r="F15" s="13"/>
      <c r="G15" s="13"/>
      <c r="H15" s="13"/>
    </row>
    <row r="16" spans="1:8" ht="12.75">
      <c r="A16" s="13"/>
      <c r="B16" s="13"/>
      <c r="E16" s="13"/>
      <c r="F16" s="13"/>
      <c r="G16" s="13"/>
      <c r="H16" s="13"/>
    </row>
    <row r="17" spans="1:8" s="41" customFormat="1" ht="12.75">
      <c r="A17" s="42" t="s">
        <v>9</v>
      </c>
      <c r="B17" s="42"/>
      <c r="C17" s="42">
        <f>SUM(C18:C26)</f>
        <v>266</v>
      </c>
      <c r="D17" s="42">
        <f>SUM(D18:D26)</f>
        <v>434</v>
      </c>
      <c r="E17" s="42"/>
      <c r="F17" s="42"/>
      <c r="G17" s="42"/>
      <c r="H17" s="42"/>
    </row>
    <row r="18" spans="1:8" ht="12.75">
      <c r="A18" s="13"/>
      <c r="B18" s="13" t="s">
        <v>10</v>
      </c>
      <c r="C18" s="25">
        <v>2</v>
      </c>
      <c r="D18" s="25">
        <v>71</v>
      </c>
      <c r="E18" s="13"/>
      <c r="F18" s="28"/>
      <c r="G18" s="25"/>
      <c r="H18" s="25"/>
    </row>
    <row r="19" spans="1:8" ht="12.75">
      <c r="A19" s="13"/>
      <c r="B19" s="13" t="s">
        <v>11</v>
      </c>
      <c r="C19" s="25">
        <v>13</v>
      </c>
      <c r="D19" s="25">
        <v>3</v>
      </c>
      <c r="E19" s="13"/>
      <c r="F19" s="28"/>
      <c r="G19" s="25"/>
      <c r="H19" s="25"/>
    </row>
    <row r="20" spans="1:8" ht="12.75">
      <c r="A20" s="13"/>
      <c r="B20" s="13" t="s">
        <v>12</v>
      </c>
      <c r="C20" s="25">
        <v>45</v>
      </c>
      <c r="D20" s="25">
        <v>32</v>
      </c>
      <c r="E20" s="13"/>
      <c r="F20" s="28"/>
      <c r="G20" s="25"/>
      <c r="H20" s="25"/>
    </row>
    <row r="21" spans="1:8" ht="12.75">
      <c r="A21" s="13"/>
      <c r="B21" s="13" t="s">
        <v>13</v>
      </c>
      <c r="C21" s="25">
        <v>36</v>
      </c>
      <c r="D21" s="25">
        <v>27</v>
      </c>
      <c r="E21" s="13"/>
      <c r="F21" s="28"/>
      <c r="G21" s="25"/>
      <c r="H21" s="25"/>
    </row>
    <row r="22" spans="1:8" ht="12.75">
      <c r="A22" s="13"/>
      <c r="B22" s="13" t="s">
        <v>14</v>
      </c>
      <c r="C22" s="25">
        <v>97</v>
      </c>
      <c r="D22" s="25">
        <v>108</v>
      </c>
      <c r="E22" s="13"/>
      <c r="F22" s="28"/>
      <c r="G22" s="25"/>
      <c r="H22" s="25"/>
    </row>
    <row r="23" spans="1:9" ht="12.75">
      <c r="A23" s="13"/>
      <c r="B23" s="13" t="s">
        <v>15</v>
      </c>
      <c r="C23" s="25">
        <v>13</v>
      </c>
      <c r="D23" s="25">
        <v>44</v>
      </c>
      <c r="E23" s="13">
        <v>18</v>
      </c>
      <c r="F23" s="34"/>
      <c r="G23" s="33"/>
      <c r="H23" s="33"/>
      <c r="I23" s="13"/>
    </row>
    <row r="24" spans="1:8" ht="12.75">
      <c r="A24" s="13"/>
      <c r="B24" s="13" t="s">
        <v>16</v>
      </c>
      <c r="C24" s="25">
        <v>23</v>
      </c>
      <c r="D24" s="25">
        <v>31</v>
      </c>
      <c r="E24" s="13"/>
      <c r="F24" s="28"/>
      <c r="G24" s="25"/>
      <c r="H24" s="25"/>
    </row>
    <row r="25" spans="1:8" ht="12.75">
      <c r="A25" s="13"/>
      <c r="B25" s="13" t="s">
        <v>17</v>
      </c>
      <c r="C25" s="25">
        <v>21</v>
      </c>
      <c r="D25" s="25">
        <v>35</v>
      </c>
      <c r="E25" s="13"/>
      <c r="F25" s="28"/>
      <c r="G25" s="25"/>
      <c r="H25" s="25"/>
    </row>
    <row r="26" spans="1:8" ht="12.75">
      <c r="A26" s="13"/>
      <c r="B26" s="13" t="s">
        <v>18</v>
      </c>
      <c r="C26" s="25">
        <v>16</v>
      </c>
      <c r="D26" s="25">
        <v>83</v>
      </c>
      <c r="E26" s="13"/>
      <c r="F26" s="13"/>
      <c r="G26" s="13"/>
      <c r="H26" s="13"/>
    </row>
    <row r="27" spans="1:8" ht="12.75">
      <c r="A27" s="17"/>
      <c r="B27" s="17"/>
      <c r="C27" s="17"/>
      <c r="D27" s="17"/>
      <c r="E27" s="17"/>
      <c r="F27" s="13"/>
      <c r="G27" s="13"/>
      <c r="H27" s="13"/>
    </row>
    <row r="28" spans="1:8" ht="9" customHeight="1">
      <c r="A28" s="13"/>
      <c r="B28" s="13"/>
      <c r="C28" s="13"/>
      <c r="D28" s="13"/>
      <c r="E28" s="13"/>
      <c r="F28" s="13"/>
      <c r="G28" s="13"/>
      <c r="H28" s="13"/>
    </row>
    <row r="29" spans="1:8" s="41" customFormat="1" ht="12.75">
      <c r="A29" s="42" t="s">
        <v>19</v>
      </c>
      <c r="B29" s="42"/>
      <c r="C29" s="42">
        <f>SUM(C17,C9)</f>
        <v>384</v>
      </c>
      <c r="D29" s="42">
        <f>SUM(D17,D9)</f>
        <v>575</v>
      </c>
      <c r="E29" s="42"/>
      <c r="F29" s="42"/>
      <c r="G29" s="42"/>
      <c r="H29" s="42"/>
    </row>
    <row r="30" spans="1:8" ht="9" customHeight="1">
      <c r="A30" s="17"/>
      <c r="B30" s="17"/>
      <c r="C30" s="17"/>
      <c r="D30" s="17"/>
      <c r="E30" s="17"/>
      <c r="F30" s="13"/>
      <c r="G30" s="13"/>
      <c r="H30" s="13"/>
    </row>
    <row r="31" spans="1:8" ht="12.75">
      <c r="A31" s="13"/>
      <c r="B31" s="13"/>
      <c r="C31" s="13"/>
      <c r="D31" s="13"/>
      <c r="E31" s="13"/>
      <c r="F31" s="13"/>
      <c r="G31" s="13"/>
      <c r="H31" s="13"/>
    </row>
    <row r="32" spans="1:8" ht="12.75">
      <c r="A32" s="21" t="s">
        <v>30</v>
      </c>
      <c r="B32" s="13"/>
      <c r="C32" s="13"/>
      <c r="D32" s="13"/>
      <c r="E32" s="13"/>
      <c r="F32" s="13"/>
      <c r="G32" s="13"/>
      <c r="H32" s="13"/>
    </row>
    <row r="33" spans="1:8" ht="12.75">
      <c r="A33" s="13"/>
      <c r="B33" s="13"/>
      <c r="C33" s="13"/>
      <c r="D33" s="13"/>
      <c r="E33" s="13"/>
      <c r="F33" s="13"/>
      <c r="G33" s="13"/>
      <c r="H33" s="13"/>
    </row>
  </sheetData>
  <mergeCells count="1">
    <mergeCell ref="A1:D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zoomScale="75" zoomScaleNormal="75" workbookViewId="0" topLeftCell="A1">
      <selection activeCell="A1" sqref="A1:D1"/>
    </sheetView>
  </sheetViews>
  <sheetFormatPr defaultColWidth="11.421875" defaultRowHeight="12.75"/>
  <cols>
    <col min="1" max="1" width="1.7109375" style="1" customWidth="1"/>
    <col min="2" max="2" width="60.140625" style="1" customWidth="1"/>
    <col min="3" max="4" width="9.7109375" style="1" customWidth="1"/>
    <col min="5" max="5" width="0.9921875" style="1" customWidth="1"/>
    <col min="6" max="16384" width="11.421875" style="1" customWidth="1"/>
  </cols>
  <sheetData>
    <row r="1" spans="1:4" ht="12.75">
      <c r="A1" s="49" t="s">
        <v>86</v>
      </c>
      <c r="B1" s="49"/>
      <c r="C1" s="49"/>
      <c r="D1" s="49"/>
    </row>
    <row r="2" spans="1:4" ht="12.75" customHeight="1">
      <c r="A2" s="5" t="s">
        <v>25</v>
      </c>
      <c r="B2" s="5"/>
      <c r="C2" s="5"/>
      <c r="D2" s="5"/>
    </row>
    <row r="3" spans="1:4" ht="12.75" customHeight="1">
      <c r="A3" s="5">
        <v>2003</v>
      </c>
      <c r="B3" s="5"/>
      <c r="C3" s="5"/>
      <c r="D3" s="5"/>
    </row>
    <row r="4" spans="1:5" ht="12.75" customHeight="1">
      <c r="A4" s="3"/>
      <c r="B4" s="3"/>
      <c r="C4" s="3"/>
      <c r="D4" s="3"/>
      <c r="E4" s="3"/>
    </row>
    <row r="5" ht="9" customHeight="1"/>
    <row r="6" spans="2:4" ht="10.5" customHeight="1">
      <c r="B6" s="4" t="s">
        <v>0</v>
      </c>
      <c r="C6" s="7" t="s">
        <v>35</v>
      </c>
      <c r="D6" s="7" t="s">
        <v>21</v>
      </c>
    </row>
    <row r="7" spans="1:5" ht="9" customHeight="1">
      <c r="A7" s="3"/>
      <c r="B7" s="3"/>
      <c r="C7" s="3"/>
      <c r="D7" s="3"/>
      <c r="E7" s="3"/>
    </row>
    <row r="8" spans="1:8" ht="12.75">
      <c r="A8" s="13"/>
      <c r="B8" s="13"/>
      <c r="C8" s="13"/>
      <c r="D8" s="13"/>
      <c r="E8" s="13"/>
      <c r="F8" s="13"/>
      <c r="G8" s="13"/>
      <c r="H8" s="13"/>
    </row>
    <row r="9" spans="1:8" s="41" customFormat="1" ht="12.75">
      <c r="A9" s="42" t="s">
        <v>4</v>
      </c>
      <c r="B9" s="42"/>
      <c r="C9" s="42">
        <f>SUM(C10:C15)</f>
        <v>11</v>
      </c>
      <c r="D9" s="42">
        <f>SUM(D10:D15)</f>
        <v>52</v>
      </c>
      <c r="E9" s="42"/>
      <c r="F9" s="42"/>
      <c r="G9" s="42"/>
      <c r="H9" s="42"/>
    </row>
    <row r="10" spans="1:8" ht="12.75">
      <c r="A10" s="13"/>
      <c r="B10" s="13" t="s">
        <v>5</v>
      </c>
      <c r="C10" s="27"/>
      <c r="D10" s="25"/>
      <c r="E10" s="13"/>
      <c r="F10" s="28"/>
      <c r="G10" s="27"/>
      <c r="H10" s="25"/>
    </row>
    <row r="11" spans="1:8" ht="12.75">
      <c r="A11" s="13"/>
      <c r="B11" s="13" t="s">
        <v>6</v>
      </c>
      <c r="C11" s="25"/>
      <c r="D11" s="25">
        <v>21</v>
      </c>
      <c r="E11" s="13"/>
      <c r="F11" s="28"/>
      <c r="G11" s="25"/>
      <c r="H11" s="25"/>
    </row>
    <row r="12" spans="1:8" ht="12.75">
      <c r="A12" s="13"/>
      <c r="B12" s="13" t="s">
        <v>33</v>
      </c>
      <c r="C12" s="27">
        <v>7</v>
      </c>
      <c r="D12" s="25">
        <v>5</v>
      </c>
      <c r="E12" s="13"/>
      <c r="F12" s="28"/>
      <c r="G12" s="25"/>
      <c r="H12" s="25"/>
    </row>
    <row r="13" spans="1:8" ht="12.75">
      <c r="A13" s="13"/>
      <c r="B13" s="13" t="s">
        <v>7</v>
      </c>
      <c r="C13" s="25"/>
      <c r="D13" s="25">
        <v>4</v>
      </c>
      <c r="E13" s="13"/>
      <c r="F13" s="28"/>
      <c r="G13" s="27"/>
      <c r="H13" s="25"/>
    </row>
    <row r="14" spans="1:8" ht="12.75">
      <c r="A14" s="13"/>
      <c r="B14" s="13" t="s">
        <v>32</v>
      </c>
      <c r="C14" s="25">
        <v>1</v>
      </c>
      <c r="D14" s="25">
        <v>22</v>
      </c>
      <c r="E14" s="13"/>
      <c r="F14" s="28"/>
      <c r="G14" s="25"/>
      <c r="H14" s="25"/>
    </row>
    <row r="15" spans="1:8" ht="12.75">
      <c r="A15" s="13"/>
      <c r="B15" s="13" t="s">
        <v>8</v>
      </c>
      <c r="C15" s="36">
        <v>3</v>
      </c>
      <c r="D15" s="25"/>
      <c r="E15" s="13"/>
      <c r="F15" s="28"/>
      <c r="G15" s="25"/>
      <c r="H15" s="25"/>
    </row>
    <row r="16" spans="1:8" ht="12.75">
      <c r="A16" s="13"/>
      <c r="B16" s="13"/>
      <c r="C16" s="13"/>
      <c r="D16" s="13"/>
      <c r="E16" s="13"/>
      <c r="F16" s="13"/>
      <c r="G16" s="13"/>
      <c r="H16" s="13"/>
    </row>
    <row r="17" spans="1:8" s="41" customFormat="1" ht="12.75">
      <c r="A17" s="42" t="s">
        <v>9</v>
      </c>
      <c r="B17" s="42"/>
      <c r="C17" s="42">
        <f>SUM(C18:C26)</f>
        <v>82</v>
      </c>
      <c r="D17" s="42">
        <f>SUM(D18:D26)</f>
        <v>91</v>
      </c>
      <c r="E17" s="42"/>
      <c r="F17" s="42"/>
      <c r="G17" s="42"/>
      <c r="H17" s="42"/>
    </row>
    <row r="18" spans="1:8" ht="12.75">
      <c r="A18" s="13"/>
      <c r="B18" s="13" t="s">
        <v>10</v>
      </c>
      <c r="C18" s="25">
        <v>43</v>
      </c>
      <c r="D18" s="25">
        <v>6</v>
      </c>
      <c r="E18" s="13"/>
      <c r="F18" s="13"/>
      <c r="G18" s="13"/>
      <c r="H18" s="13"/>
    </row>
    <row r="19" spans="1:8" ht="12.75">
      <c r="A19" s="13"/>
      <c r="B19" s="13" t="s">
        <v>11</v>
      </c>
      <c r="C19" s="25">
        <v>4</v>
      </c>
      <c r="D19" s="25">
        <v>2</v>
      </c>
      <c r="E19" s="13"/>
      <c r="F19" s="13"/>
      <c r="G19" s="13"/>
      <c r="H19" s="13"/>
    </row>
    <row r="20" spans="1:8" ht="12.75">
      <c r="A20" s="13"/>
      <c r="B20" s="13" t="s">
        <v>12</v>
      </c>
      <c r="C20" s="25">
        <v>2</v>
      </c>
      <c r="D20" s="25">
        <v>3</v>
      </c>
      <c r="E20" s="13"/>
      <c r="F20" s="13"/>
      <c r="G20" s="13"/>
      <c r="H20" s="13"/>
    </row>
    <row r="21" spans="1:8" ht="12.75">
      <c r="A21" s="13"/>
      <c r="B21" s="13" t="s">
        <v>13</v>
      </c>
      <c r="C21" s="25"/>
      <c r="D21" s="25" t="s">
        <v>65</v>
      </c>
      <c r="E21" s="13"/>
      <c r="F21" s="13"/>
      <c r="G21" s="13"/>
      <c r="H21" s="13"/>
    </row>
    <row r="22" spans="1:8" ht="12.75">
      <c r="A22" s="13"/>
      <c r="B22" s="13" t="s">
        <v>14</v>
      </c>
      <c r="C22" s="25">
        <v>11</v>
      </c>
      <c r="D22" s="25">
        <v>12</v>
      </c>
      <c r="E22" s="13"/>
      <c r="F22" s="13"/>
      <c r="G22" s="13"/>
      <c r="H22" s="13"/>
    </row>
    <row r="23" spans="1:9" ht="12.75">
      <c r="A23" s="13"/>
      <c r="B23" s="13" t="s">
        <v>15</v>
      </c>
      <c r="C23" s="25">
        <v>1</v>
      </c>
      <c r="D23" s="25">
        <v>8</v>
      </c>
      <c r="E23" s="13"/>
      <c r="F23" s="13"/>
      <c r="G23" s="13"/>
      <c r="H23" s="13"/>
      <c r="I23" s="13"/>
    </row>
    <row r="24" spans="1:8" ht="12.75">
      <c r="A24" s="13"/>
      <c r="B24" s="13" t="s">
        <v>16</v>
      </c>
      <c r="C24" s="25"/>
      <c r="D24" s="25">
        <v>6</v>
      </c>
      <c r="E24" s="13"/>
      <c r="F24" s="13"/>
      <c r="G24" s="13"/>
      <c r="H24" s="13"/>
    </row>
    <row r="25" spans="1:8" ht="12.75">
      <c r="A25" s="13"/>
      <c r="B25" s="13" t="s">
        <v>17</v>
      </c>
      <c r="C25" s="27">
        <v>16</v>
      </c>
      <c r="D25" s="25">
        <v>17</v>
      </c>
      <c r="E25" s="13"/>
      <c r="F25" s="13"/>
      <c r="G25" s="13"/>
      <c r="H25" s="13"/>
    </row>
    <row r="26" spans="1:8" ht="12.75">
      <c r="A26" s="13"/>
      <c r="B26" s="13" t="s">
        <v>18</v>
      </c>
      <c r="C26" s="25">
        <v>5</v>
      </c>
      <c r="D26" s="25">
        <v>37</v>
      </c>
      <c r="E26" s="13"/>
      <c r="F26" s="13"/>
      <c r="G26" s="13"/>
      <c r="H26" s="13"/>
    </row>
    <row r="27" spans="1:8" ht="12.75">
      <c r="A27" s="17"/>
      <c r="B27" s="17"/>
      <c r="C27" s="17"/>
      <c r="D27" s="17"/>
      <c r="E27" s="17"/>
      <c r="F27" s="13"/>
      <c r="G27" s="13"/>
      <c r="H27" s="13"/>
    </row>
    <row r="28" spans="1:8" ht="9" customHeight="1">
      <c r="A28" s="13"/>
      <c r="B28" s="13"/>
      <c r="C28" s="13"/>
      <c r="D28" s="13"/>
      <c r="E28" s="13"/>
      <c r="F28" s="13"/>
      <c r="G28" s="13"/>
      <c r="H28" s="13"/>
    </row>
    <row r="29" spans="1:8" s="41" customFormat="1" ht="12.75">
      <c r="A29" s="42" t="s">
        <v>19</v>
      </c>
      <c r="B29" s="42"/>
      <c r="C29" s="42">
        <f>SUM(C17,C9)</f>
        <v>93</v>
      </c>
      <c r="D29" s="42">
        <f>SUM(D17,D9)</f>
        <v>143</v>
      </c>
      <c r="E29" s="42"/>
      <c r="F29" s="42"/>
      <c r="G29" s="42"/>
      <c r="H29" s="42"/>
    </row>
    <row r="30" spans="1:8" ht="9" customHeight="1">
      <c r="A30" s="17"/>
      <c r="B30" s="17"/>
      <c r="C30" s="17"/>
      <c r="D30" s="17"/>
      <c r="E30" s="17"/>
      <c r="F30" s="13"/>
      <c r="G30" s="13"/>
      <c r="H30" s="13"/>
    </row>
    <row r="31" spans="1:8" ht="12.75">
      <c r="A31" s="13"/>
      <c r="B31" s="13"/>
      <c r="C31" s="13"/>
      <c r="D31" s="13"/>
      <c r="E31" s="13"/>
      <c r="F31" s="13"/>
      <c r="G31" s="13"/>
      <c r="H31" s="13"/>
    </row>
    <row r="32" spans="1:8" ht="12.75">
      <c r="A32" s="21" t="s">
        <v>30</v>
      </c>
      <c r="B32" s="13"/>
      <c r="C32" s="13"/>
      <c r="D32" s="13"/>
      <c r="E32" s="13"/>
      <c r="F32" s="13"/>
      <c r="G32" s="13"/>
      <c r="H32" s="13"/>
    </row>
  </sheetData>
  <mergeCells count="1">
    <mergeCell ref="A1:D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2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.7109375" style="1" customWidth="1"/>
    <col min="2" max="2" width="58.7109375" style="1" customWidth="1"/>
    <col min="3" max="6" width="10.421875" style="1" customWidth="1"/>
    <col min="7" max="7" width="0.9921875" style="1" customWidth="1"/>
    <col min="8" max="16384" width="11.421875" style="1" customWidth="1"/>
  </cols>
  <sheetData>
    <row r="1" spans="1:6" ht="12.75">
      <c r="A1" s="49" t="s">
        <v>86</v>
      </c>
      <c r="B1" s="49"/>
      <c r="C1" s="49"/>
      <c r="D1" s="49"/>
      <c r="E1" s="49"/>
      <c r="F1" s="49"/>
    </row>
    <row r="2" spans="1:6" ht="13.5" customHeight="1">
      <c r="A2" s="5" t="s">
        <v>38</v>
      </c>
      <c r="B2" s="5"/>
      <c r="C2" s="5"/>
      <c r="D2" s="5"/>
      <c r="E2" s="5"/>
      <c r="F2" s="5"/>
    </row>
    <row r="3" spans="1:6" ht="13.5" customHeight="1">
      <c r="A3" s="5">
        <v>2003</v>
      </c>
      <c r="B3" s="5"/>
      <c r="C3" s="5"/>
      <c r="D3" s="5"/>
      <c r="E3" s="5"/>
      <c r="F3" s="5"/>
    </row>
    <row r="4" spans="1:7" ht="13.5" customHeight="1">
      <c r="A4" s="3"/>
      <c r="B4" s="3"/>
      <c r="C4" s="3"/>
      <c r="D4" s="3"/>
      <c r="E4" s="3"/>
      <c r="F4" s="3"/>
      <c r="G4" s="3"/>
    </row>
    <row r="5" ht="9" customHeight="1"/>
    <row r="6" spans="2:6" ht="10.5" customHeight="1">
      <c r="B6" s="4" t="s">
        <v>0</v>
      </c>
      <c r="C6" s="7" t="s">
        <v>22</v>
      </c>
      <c r="D6" s="7" t="s">
        <v>1</v>
      </c>
      <c r="E6" s="7" t="s">
        <v>21</v>
      </c>
      <c r="F6" s="7" t="s">
        <v>36</v>
      </c>
    </row>
    <row r="7" spans="1:7" ht="9" customHeight="1">
      <c r="A7" s="3"/>
      <c r="B7" s="3"/>
      <c r="C7" s="3"/>
      <c r="D7" s="3"/>
      <c r="E7" s="3"/>
      <c r="F7" s="3"/>
      <c r="G7" s="3"/>
    </row>
    <row r="8" spans="1:8" ht="12.75">
      <c r="A8" s="13"/>
      <c r="B8" s="13"/>
      <c r="C8" s="13"/>
      <c r="D8" s="13"/>
      <c r="E8" s="13"/>
      <c r="F8" s="13"/>
      <c r="G8" s="13"/>
      <c r="H8" s="13"/>
    </row>
    <row r="9" spans="1:8" s="41" customFormat="1" ht="12.75">
      <c r="A9" s="42" t="s">
        <v>4</v>
      </c>
      <c r="B9" s="42"/>
      <c r="C9" s="42"/>
      <c r="D9" s="42">
        <f>SUM(D10:D15)</f>
        <v>150</v>
      </c>
      <c r="E9" s="42">
        <f>SUM(E10:E15)</f>
        <v>127</v>
      </c>
      <c r="F9" s="42">
        <f>SUM(F10:F15)</f>
        <v>104</v>
      </c>
      <c r="G9" s="42"/>
      <c r="H9" s="42"/>
    </row>
    <row r="10" spans="1:8" ht="12.75">
      <c r="A10" s="13"/>
      <c r="B10" s="13" t="s">
        <v>5</v>
      </c>
      <c r="D10" s="25">
        <v>25</v>
      </c>
      <c r="E10" s="36">
        <v>18</v>
      </c>
      <c r="F10" s="36">
        <v>8</v>
      </c>
      <c r="G10" s="13"/>
      <c r="H10" s="13"/>
    </row>
    <row r="11" spans="1:8" ht="12.75">
      <c r="A11" s="13"/>
      <c r="B11" s="13" t="s">
        <v>6</v>
      </c>
      <c r="D11" s="25">
        <v>53</v>
      </c>
      <c r="E11" s="36">
        <v>37</v>
      </c>
      <c r="F11" s="36">
        <v>27</v>
      </c>
      <c r="G11" s="13"/>
      <c r="H11" s="13"/>
    </row>
    <row r="12" spans="1:8" ht="12.75">
      <c r="A12" s="13"/>
      <c r="B12" s="13" t="s">
        <v>33</v>
      </c>
      <c r="D12" s="25">
        <v>22</v>
      </c>
      <c r="E12" s="36">
        <v>11</v>
      </c>
      <c r="F12" s="36">
        <v>11</v>
      </c>
      <c r="G12" s="13"/>
      <c r="H12" s="13"/>
    </row>
    <row r="13" spans="1:8" ht="12.75">
      <c r="A13" s="13"/>
      <c r="B13" s="13" t="s">
        <v>7</v>
      </c>
      <c r="D13" s="25">
        <v>19</v>
      </c>
      <c r="E13" s="36">
        <v>14</v>
      </c>
      <c r="F13" s="36">
        <v>18</v>
      </c>
      <c r="G13" s="13"/>
      <c r="H13" s="13"/>
    </row>
    <row r="14" spans="1:8" ht="12.75">
      <c r="A14" s="13"/>
      <c r="B14" s="13" t="s">
        <v>32</v>
      </c>
      <c r="D14" s="25">
        <v>9</v>
      </c>
      <c r="E14" s="36">
        <v>28</v>
      </c>
      <c r="F14" s="36">
        <v>34</v>
      </c>
      <c r="G14" s="13"/>
      <c r="H14" s="13"/>
    </row>
    <row r="15" spans="1:8" ht="12.75">
      <c r="A15" s="13"/>
      <c r="B15" s="13" t="s">
        <v>8</v>
      </c>
      <c r="D15" s="36">
        <v>22</v>
      </c>
      <c r="E15" s="36">
        <v>19</v>
      </c>
      <c r="F15" s="36">
        <v>6</v>
      </c>
      <c r="G15" s="13"/>
      <c r="H15" s="13"/>
    </row>
    <row r="16" spans="1:8" ht="12.75">
      <c r="A16" s="13"/>
      <c r="B16" s="13"/>
      <c r="C16" s="13"/>
      <c r="D16" s="13"/>
      <c r="E16" s="13"/>
      <c r="F16" s="13"/>
      <c r="G16" s="13"/>
      <c r="H16" s="13"/>
    </row>
    <row r="17" spans="1:8" s="41" customFormat="1" ht="12.75">
      <c r="A17" s="42" t="s">
        <v>9</v>
      </c>
      <c r="B17" s="42"/>
      <c r="C17" s="42">
        <f>SUM(C18:C26)</f>
        <v>3</v>
      </c>
      <c r="D17" s="42">
        <f>SUM(D18:D26)</f>
        <v>433</v>
      </c>
      <c r="E17" s="42">
        <f>SUM(E18:E26)</f>
        <v>395</v>
      </c>
      <c r="F17" s="42">
        <f>SUM(F18:F26)</f>
        <v>278</v>
      </c>
      <c r="G17" s="42"/>
      <c r="H17" s="42"/>
    </row>
    <row r="18" spans="1:8" ht="12.75">
      <c r="A18" s="13"/>
      <c r="B18" s="13" t="s">
        <v>10</v>
      </c>
      <c r="C18" s="25" t="s">
        <v>64</v>
      </c>
      <c r="D18" s="25">
        <v>10</v>
      </c>
      <c r="E18" s="36">
        <v>49</v>
      </c>
      <c r="F18" s="36">
        <v>40</v>
      </c>
      <c r="G18" s="13"/>
      <c r="H18" s="13"/>
    </row>
    <row r="19" spans="1:8" ht="12.75">
      <c r="A19" s="13"/>
      <c r="B19" s="13" t="s">
        <v>11</v>
      </c>
      <c r="C19" s="25">
        <v>2</v>
      </c>
      <c r="D19" s="25">
        <v>18</v>
      </c>
      <c r="E19" s="36">
        <v>6</v>
      </c>
      <c r="F19" s="36">
        <v>15</v>
      </c>
      <c r="G19" s="13"/>
      <c r="H19" s="13"/>
    </row>
    <row r="20" spans="1:8" ht="12.75">
      <c r="A20" s="13"/>
      <c r="B20" s="13" t="s">
        <v>12</v>
      </c>
      <c r="C20" s="25" t="s">
        <v>64</v>
      </c>
      <c r="D20" s="25">
        <v>76</v>
      </c>
      <c r="E20" s="36">
        <v>45</v>
      </c>
      <c r="F20" s="36">
        <v>29</v>
      </c>
      <c r="G20" s="13"/>
      <c r="H20" s="13"/>
    </row>
    <row r="21" spans="1:8" ht="12.75">
      <c r="A21" s="13"/>
      <c r="B21" s="13" t="s">
        <v>13</v>
      </c>
      <c r="C21" s="25" t="s">
        <v>64</v>
      </c>
      <c r="D21" s="25">
        <v>35</v>
      </c>
      <c r="E21" s="36">
        <v>26</v>
      </c>
      <c r="F21" s="36">
        <v>35</v>
      </c>
      <c r="G21" s="13"/>
      <c r="H21" s="13"/>
    </row>
    <row r="22" spans="1:8" ht="12.75">
      <c r="A22" s="13"/>
      <c r="B22" s="13" t="s">
        <v>14</v>
      </c>
      <c r="C22" s="25">
        <v>1</v>
      </c>
      <c r="D22" s="25">
        <v>156</v>
      </c>
      <c r="E22" s="36">
        <v>81</v>
      </c>
      <c r="F22" s="36">
        <v>63</v>
      </c>
      <c r="G22" s="13"/>
      <c r="H22" s="13"/>
    </row>
    <row r="23" spans="1:9" ht="12.75">
      <c r="A23" s="13"/>
      <c r="B23" s="13" t="s">
        <v>15</v>
      </c>
      <c r="C23" s="25" t="s">
        <v>64</v>
      </c>
      <c r="D23" s="25">
        <v>35</v>
      </c>
      <c r="E23" s="36">
        <v>50</v>
      </c>
      <c r="F23" s="36">
        <v>18</v>
      </c>
      <c r="G23" s="13"/>
      <c r="H23" s="13"/>
      <c r="I23" s="13"/>
    </row>
    <row r="24" spans="1:8" ht="12.75">
      <c r="A24" s="13"/>
      <c r="B24" s="13" t="s">
        <v>16</v>
      </c>
      <c r="C24" s="25" t="s">
        <v>64</v>
      </c>
      <c r="D24" s="25">
        <v>47</v>
      </c>
      <c r="E24" s="36">
        <v>30</v>
      </c>
      <c r="F24" s="36">
        <v>13</v>
      </c>
      <c r="G24" s="13"/>
      <c r="H24" s="13"/>
    </row>
    <row r="25" spans="1:8" ht="12.75">
      <c r="A25" s="13"/>
      <c r="B25" s="13" t="s">
        <v>17</v>
      </c>
      <c r="C25" s="25" t="s">
        <v>64</v>
      </c>
      <c r="D25" s="25">
        <v>29</v>
      </c>
      <c r="E25" s="36">
        <v>33</v>
      </c>
      <c r="F25" s="36">
        <v>29</v>
      </c>
      <c r="G25" s="13"/>
      <c r="H25" s="13"/>
    </row>
    <row r="26" spans="1:8" ht="12.75">
      <c r="A26" s="13"/>
      <c r="B26" s="13" t="s">
        <v>18</v>
      </c>
      <c r="C26" s="25" t="s">
        <v>64</v>
      </c>
      <c r="D26" s="25">
        <v>27</v>
      </c>
      <c r="E26" s="36">
        <v>75</v>
      </c>
      <c r="F26" s="36">
        <v>36</v>
      </c>
      <c r="G26" s="13"/>
      <c r="H26" s="13"/>
    </row>
    <row r="27" spans="1:8" ht="12.75">
      <c r="A27" s="17"/>
      <c r="B27" s="17"/>
      <c r="C27" s="17"/>
      <c r="D27" s="17"/>
      <c r="E27" s="17"/>
      <c r="F27" s="17"/>
      <c r="G27" s="17"/>
      <c r="H27" s="13"/>
    </row>
    <row r="28" spans="1:8" ht="9" customHeight="1">
      <c r="A28" s="13"/>
      <c r="B28" s="13"/>
      <c r="C28" s="13"/>
      <c r="D28" s="13"/>
      <c r="E28" s="13"/>
      <c r="F28" s="13"/>
      <c r="G28" s="13"/>
      <c r="H28" s="13"/>
    </row>
    <row r="29" spans="1:8" s="41" customFormat="1" ht="12.75">
      <c r="A29" s="42" t="s">
        <v>19</v>
      </c>
      <c r="B29" s="42"/>
      <c r="C29" s="42">
        <f>SUM(C17,C9)</f>
        <v>3</v>
      </c>
      <c r="D29" s="42">
        <f>SUM(D17,D9)</f>
        <v>583</v>
      </c>
      <c r="E29" s="42">
        <f>SUM(E17,E9)</f>
        <v>522</v>
      </c>
      <c r="F29" s="42">
        <f>SUM(F17,F9)</f>
        <v>382</v>
      </c>
      <c r="G29" s="42"/>
      <c r="H29" s="42"/>
    </row>
    <row r="30" spans="1:8" ht="9" customHeight="1">
      <c r="A30" s="17"/>
      <c r="B30" s="17"/>
      <c r="C30" s="17"/>
      <c r="D30" s="17"/>
      <c r="E30" s="17"/>
      <c r="F30" s="17"/>
      <c r="G30" s="17"/>
      <c r="H30" s="13"/>
    </row>
    <row r="31" spans="1:8" ht="12.75">
      <c r="A31" s="13"/>
      <c r="B31" s="13"/>
      <c r="C31" s="13"/>
      <c r="D31" s="13"/>
      <c r="E31" s="13"/>
      <c r="F31" s="13"/>
      <c r="G31" s="13"/>
      <c r="H31" s="13"/>
    </row>
    <row r="32" spans="1:8" ht="12.75">
      <c r="A32" s="21" t="s">
        <v>30</v>
      </c>
      <c r="B32" s="13"/>
      <c r="C32" s="13"/>
      <c r="D32" s="13"/>
      <c r="E32" s="13"/>
      <c r="F32" s="13"/>
      <c r="G32" s="13"/>
      <c r="H32" s="13"/>
    </row>
  </sheetData>
  <mergeCells count="1">
    <mergeCell ref="A1:F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="75" zoomScaleNormal="75" workbookViewId="0" topLeftCell="A1">
      <selection activeCell="A1" sqref="A1:F1"/>
    </sheetView>
  </sheetViews>
  <sheetFormatPr defaultColWidth="11.421875" defaultRowHeight="12.75"/>
  <cols>
    <col min="1" max="1" width="1.7109375" style="1" customWidth="1"/>
    <col min="2" max="2" width="58.7109375" style="1" customWidth="1"/>
    <col min="3" max="6" width="10.421875" style="1" customWidth="1"/>
    <col min="7" max="7" width="0.9921875" style="1" customWidth="1"/>
    <col min="8" max="16384" width="11.421875" style="1" customWidth="1"/>
  </cols>
  <sheetData>
    <row r="1" spans="1:6" ht="12.75">
      <c r="A1" s="49" t="s">
        <v>86</v>
      </c>
      <c r="B1" s="49"/>
      <c r="C1" s="49"/>
      <c r="D1" s="49"/>
      <c r="E1" s="49"/>
      <c r="F1" s="49"/>
    </row>
    <row r="2" spans="1:6" ht="13.5" customHeight="1">
      <c r="A2" s="5" t="s">
        <v>37</v>
      </c>
      <c r="B2" s="5"/>
      <c r="C2" s="5"/>
      <c r="D2" s="5"/>
      <c r="E2" s="5"/>
      <c r="F2" s="5"/>
    </row>
    <row r="3" spans="1:6" ht="13.5" customHeight="1">
      <c r="A3" s="5">
        <v>2003</v>
      </c>
      <c r="B3" s="5"/>
      <c r="C3" s="5"/>
      <c r="D3" s="5"/>
      <c r="E3" s="5"/>
      <c r="F3" s="5"/>
    </row>
    <row r="4" spans="1:7" ht="13.5" customHeight="1">
      <c r="A4" s="3"/>
      <c r="B4" s="3"/>
      <c r="C4" s="3"/>
      <c r="D4" s="3"/>
      <c r="E4" s="3"/>
      <c r="F4" s="3"/>
      <c r="G4" s="3"/>
    </row>
    <row r="5" ht="9" customHeight="1"/>
    <row r="6" spans="2:6" ht="10.5" customHeight="1">
      <c r="B6" s="4" t="s">
        <v>0</v>
      </c>
      <c r="C6" s="7" t="s">
        <v>22</v>
      </c>
      <c r="D6" s="7" t="s">
        <v>1</v>
      </c>
      <c r="E6" s="7" t="s">
        <v>21</v>
      </c>
      <c r="F6" s="7" t="s">
        <v>36</v>
      </c>
    </row>
    <row r="7" spans="1:7" ht="9" customHeight="1">
      <c r="A7" s="3"/>
      <c r="B7" s="3"/>
      <c r="C7" s="3"/>
      <c r="D7" s="3"/>
      <c r="E7" s="3"/>
      <c r="F7" s="3"/>
      <c r="G7" s="3"/>
    </row>
    <row r="8" spans="1:8" ht="12.75">
      <c r="A8" s="13"/>
      <c r="B8" s="13"/>
      <c r="C8" s="13"/>
      <c r="D8" s="13"/>
      <c r="E8" s="13"/>
      <c r="F8" s="13"/>
      <c r="G8" s="13"/>
      <c r="H8" s="13"/>
    </row>
    <row r="9" spans="1:8" s="41" customFormat="1" ht="12.75">
      <c r="A9" s="42" t="s">
        <v>4</v>
      </c>
      <c r="B9" s="42"/>
      <c r="C9" s="42">
        <f>SUM(C10:C15)</f>
        <v>3</v>
      </c>
      <c r="D9" s="42">
        <f>SUM(D10:D15)</f>
        <v>30</v>
      </c>
      <c r="E9" s="42">
        <f>SUM(E10:E15)</f>
        <v>82</v>
      </c>
      <c r="F9" s="42">
        <f>SUM(F10:F15)</f>
        <v>160</v>
      </c>
      <c r="G9" s="42"/>
      <c r="H9" s="42"/>
    </row>
    <row r="10" spans="1:8" ht="12.75">
      <c r="A10" s="13"/>
      <c r="B10" s="13" t="s">
        <v>5</v>
      </c>
      <c r="C10" s="25" t="s">
        <v>64</v>
      </c>
      <c r="D10" s="25">
        <v>1</v>
      </c>
      <c r="E10" s="25">
        <v>3</v>
      </c>
      <c r="F10" s="25">
        <v>9</v>
      </c>
      <c r="G10" s="13"/>
      <c r="H10" s="13"/>
    </row>
    <row r="11" spans="1:8" ht="12.75">
      <c r="A11" s="13"/>
      <c r="B11" s="13" t="s">
        <v>6</v>
      </c>
      <c r="C11" s="25">
        <v>3</v>
      </c>
      <c r="D11" s="25">
        <v>1</v>
      </c>
      <c r="E11" s="25">
        <v>19</v>
      </c>
      <c r="F11" s="25">
        <v>66</v>
      </c>
      <c r="G11" s="13"/>
      <c r="H11" s="13"/>
    </row>
    <row r="12" spans="1:8" ht="12.75">
      <c r="A12" s="13"/>
      <c r="B12" s="13" t="s">
        <v>33</v>
      </c>
      <c r="C12" s="25" t="s">
        <v>64</v>
      </c>
      <c r="D12" s="25">
        <v>4</v>
      </c>
      <c r="E12" s="25">
        <v>11</v>
      </c>
      <c r="F12" s="25">
        <v>13</v>
      </c>
      <c r="G12" s="13"/>
      <c r="H12" s="13"/>
    </row>
    <row r="13" spans="1:8" ht="12.75">
      <c r="A13" s="13"/>
      <c r="B13" s="13" t="s">
        <v>7</v>
      </c>
      <c r="C13" s="25" t="s">
        <v>64</v>
      </c>
      <c r="D13" s="25">
        <v>2</v>
      </c>
      <c r="E13" s="25">
        <v>2</v>
      </c>
      <c r="F13" s="25">
        <v>13</v>
      </c>
      <c r="G13" s="13"/>
      <c r="H13" s="13"/>
    </row>
    <row r="14" spans="1:8" ht="12.75">
      <c r="A14" s="13"/>
      <c r="B14" s="13" t="s">
        <v>32</v>
      </c>
      <c r="C14" s="25" t="s">
        <v>64</v>
      </c>
      <c r="D14" s="25">
        <v>13</v>
      </c>
      <c r="E14" s="25">
        <v>45</v>
      </c>
      <c r="F14" s="25">
        <v>44</v>
      </c>
      <c r="G14" s="13"/>
      <c r="H14" s="13"/>
    </row>
    <row r="15" spans="1:8" ht="12.75">
      <c r="A15" s="13"/>
      <c r="B15" s="13" t="s">
        <v>8</v>
      </c>
      <c r="C15" s="25" t="s">
        <v>64</v>
      </c>
      <c r="D15" s="25">
        <v>9</v>
      </c>
      <c r="E15" s="25">
        <v>2</v>
      </c>
      <c r="F15" s="25">
        <v>15</v>
      </c>
      <c r="G15" s="13"/>
      <c r="H15" s="13"/>
    </row>
    <row r="16" spans="1:8" ht="12.75">
      <c r="A16" s="13"/>
      <c r="B16" s="13"/>
      <c r="C16" s="13"/>
      <c r="D16" s="13"/>
      <c r="E16" s="13"/>
      <c r="F16" s="13"/>
      <c r="G16" s="13"/>
      <c r="H16" s="13"/>
    </row>
    <row r="17" spans="1:8" s="41" customFormat="1" ht="12.75">
      <c r="A17" s="42" t="s">
        <v>9</v>
      </c>
      <c r="B17" s="42"/>
      <c r="C17" s="42">
        <f>SUM(C18:C26)</f>
        <v>6</v>
      </c>
      <c r="D17" s="42">
        <f>SUM(D18:D26)</f>
        <v>113</v>
      </c>
      <c r="E17" s="42">
        <f>SUM(E18:E26)</f>
        <v>291</v>
      </c>
      <c r="F17" s="42">
        <f>SUM(F18:F26)</f>
        <v>382</v>
      </c>
      <c r="G17" s="42"/>
      <c r="H17" s="42"/>
    </row>
    <row r="18" spans="1:8" ht="12.75">
      <c r="A18" s="13"/>
      <c r="B18" s="13" t="s">
        <v>10</v>
      </c>
      <c r="C18" s="25" t="s">
        <v>64</v>
      </c>
      <c r="D18" s="25">
        <v>37</v>
      </c>
      <c r="E18" s="27">
        <v>17</v>
      </c>
      <c r="F18" s="25">
        <v>40</v>
      </c>
      <c r="G18" s="13"/>
      <c r="H18" s="13"/>
    </row>
    <row r="19" spans="1:8" ht="12.75">
      <c r="A19" s="13"/>
      <c r="B19" s="13" t="s">
        <v>11</v>
      </c>
      <c r="C19" s="25">
        <v>3</v>
      </c>
      <c r="D19" s="25">
        <v>7</v>
      </c>
      <c r="E19" s="27">
        <v>4</v>
      </c>
      <c r="F19" s="25">
        <v>10</v>
      </c>
      <c r="G19" s="13"/>
      <c r="H19" s="13"/>
    </row>
    <row r="20" spans="1:8" ht="12.75">
      <c r="A20" s="13"/>
      <c r="B20" s="13" t="s">
        <v>12</v>
      </c>
      <c r="C20" s="25" t="s">
        <v>64</v>
      </c>
      <c r="D20" s="25">
        <v>1</v>
      </c>
      <c r="E20" s="27">
        <v>7</v>
      </c>
      <c r="F20" s="25">
        <v>21</v>
      </c>
      <c r="G20" s="13"/>
      <c r="H20" s="13"/>
    </row>
    <row r="21" spans="1:8" ht="12.75">
      <c r="A21" s="13"/>
      <c r="B21" s="13" t="s">
        <v>13</v>
      </c>
      <c r="C21" s="25" t="s">
        <v>64</v>
      </c>
      <c r="D21" s="25">
        <v>1</v>
      </c>
      <c r="E21" s="27">
        <v>11</v>
      </c>
      <c r="F21" s="25">
        <v>30</v>
      </c>
      <c r="G21" s="13"/>
      <c r="H21" s="13"/>
    </row>
    <row r="22" spans="1:8" ht="12.75">
      <c r="A22" s="13"/>
      <c r="B22" s="13" t="s">
        <v>14</v>
      </c>
      <c r="C22" s="13">
        <v>3</v>
      </c>
      <c r="D22" s="13">
        <v>27</v>
      </c>
      <c r="E22" s="13">
        <v>18</v>
      </c>
      <c r="F22" s="13">
        <v>55</v>
      </c>
      <c r="G22" s="13"/>
      <c r="H22" s="13"/>
    </row>
    <row r="23" spans="1:9" ht="12.75">
      <c r="A23" s="13"/>
      <c r="B23" s="13" t="s">
        <v>15</v>
      </c>
      <c r="C23" s="33" t="s">
        <v>64</v>
      </c>
      <c r="D23" s="33">
        <v>5</v>
      </c>
      <c r="E23" s="32">
        <v>15</v>
      </c>
      <c r="F23" s="33">
        <v>19</v>
      </c>
      <c r="G23" s="13"/>
      <c r="H23" s="13"/>
      <c r="I23" s="13"/>
    </row>
    <row r="24" spans="1:8" ht="12.75">
      <c r="A24" s="13"/>
      <c r="B24" s="13" t="s">
        <v>16</v>
      </c>
      <c r="C24" s="25" t="s">
        <v>64</v>
      </c>
      <c r="D24" s="25">
        <v>2</v>
      </c>
      <c r="E24" s="27">
        <v>16</v>
      </c>
      <c r="F24" s="25">
        <v>40</v>
      </c>
      <c r="G24" s="13"/>
      <c r="H24" s="13"/>
    </row>
    <row r="25" spans="1:8" ht="12.75">
      <c r="A25" s="13"/>
      <c r="B25" s="13" t="s">
        <v>17</v>
      </c>
      <c r="C25" s="25" t="s">
        <v>64</v>
      </c>
      <c r="D25" s="25">
        <v>19</v>
      </c>
      <c r="E25" s="27">
        <v>170</v>
      </c>
      <c r="F25" s="25">
        <v>112</v>
      </c>
      <c r="G25" s="13"/>
      <c r="H25" s="13"/>
    </row>
    <row r="26" spans="1:8" ht="12.75">
      <c r="A26" s="13"/>
      <c r="B26" s="13" t="s">
        <v>18</v>
      </c>
      <c r="C26" s="25" t="s">
        <v>64</v>
      </c>
      <c r="D26" s="25">
        <v>14</v>
      </c>
      <c r="E26" s="27">
        <v>33</v>
      </c>
      <c r="F26" s="25">
        <v>55</v>
      </c>
      <c r="G26" s="13"/>
      <c r="H26" s="13"/>
    </row>
    <row r="27" spans="1:8" ht="12.75">
      <c r="A27" s="17"/>
      <c r="B27" s="17"/>
      <c r="C27" s="17"/>
      <c r="D27" s="17"/>
      <c r="E27" s="17"/>
      <c r="F27" s="17"/>
      <c r="G27" s="17"/>
      <c r="H27" s="13"/>
    </row>
    <row r="28" spans="1:8" ht="9" customHeight="1">
      <c r="A28" s="13"/>
      <c r="B28" s="13"/>
      <c r="C28" s="13"/>
      <c r="D28" s="13"/>
      <c r="E28" s="13"/>
      <c r="F28" s="13"/>
      <c r="G28" s="13"/>
      <c r="H28" s="13"/>
    </row>
    <row r="29" spans="1:8" s="41" customFormat="1" ht="12.75">
      <c r="A29" s="42" t="s">
        <v>19</v>
      </c>
      <c r="B29" s="42"/>
      <c r="C29" s="42">
        <f>SUM(C17,C9)</f>
        <v>9</v>
      </c>
      <c r="D29" s="42">
        <f>SUM(D17,D9)</f>
        <v>143</v>
      </c>
      <c r="E29" s="42">
        <f>SUM(E17,E9)</f>
        <v>373</v>
      </c>
      <c r="F29" s="42">
        <f>SUM(F17,F9)</f>
        <v>542</v>
      </c>
      <c r="G29" s="42"/>
      <c r="H29" s="42"/>
    </row>
    <row r="30" spans="1:8" ht="9" customHeight="1">
      <c r="A30" s="17"/>
      <c r="B30" s="17"/>
      <c r="C30" s="17"/>
      <c r="D30" s="17"/>
      <c r="E30" s="17"/>
      <c r="F30" s="17"/>
      <c r="G30" s="17"/>
      <c r="H30" s="13"/>
    </row>
    <row r="31" spans="1:8" ht="12.75">
      <c r="A31" s="13"/>
      <c r="B31" s="13"/>
      <c r="C31" s="13"/>
      <c r="D31" s="13"/>
      <c r="E31" s="13"/>
      <c r="F31" s="13"/>
      <c r="G31" s="13"/>
      <c r="H31" s="13"/>
    </row>
    <row r="32" spans="1:8" ht="12.75">
      <c r="A32" s="21" t="s">
        <v>30</v>
      </c>
      <c r="B32" s="13"/>
      <c r="C32" s="13"/>
      <c r="D32" s="13"/>
      <c r="E32" s="13"/>
      <c r="F32" s="13"/>
      <c r="G32" s="13"/>
      <c r="H32" s="13"/>
    </row>
  </sheetData>
  <mergeCells count="1">
    <mergeCell ref="A1:F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workbookViewId="0" topLeftCell="A1">
      <selection activeCell="A1" sqref="A1:O1"/>
    </sheetView>
  </sheetViews>
  <sheetFormatPr defaultColWidth="11.421875" defaultRowHeight="12.75"/>
  <cols>
    <col min="1" max="1" width="1.7109375" style="1" customWidth="1"/>
    <col min="2" max="2" width="58.140625" style="1" customWidth="1"/>
    <col min="3" max="3" width="6.8515625" style="1" customWidth="1"/>
    <col min="4" max="4" width="2.7109375" style="1" customWidth="1"/>
    <col min="5" max="5" width="6.421875" style="1" customWidth="1"/>
    <col min="6" max="6" width="2.140625" style="1" customWidth="1"/>
    <col min="7" max="7" width="9.00390625" style="1" customWidth="1"/>
    <col min="8" max="8" width="3.140625" style="1" customWidth="1"/>
    <col min="9" max="9" width="6.57421875" style="1" customWidth="1"/>
    <col min="10" max="10" width="2.140625" style="1" customWidth="1"/>
    <col min="11" max="11" width="6.421875" style="1" customWidth="1"/>
    <col min="12" max="12" width="3.421875" style="1" customWidth="1"/>
    <col min="13" max="13" width="5.7109375" style="1" customWidth="1"/>
    <col min="14" max="14" width="2.57421875" style="1" customWidth="1"/>
    <col min="15" max="15" width="5.8515625" style="1" customWidth="1"/>
    <col min="16" max="16" width="2.7109375" style="1" customWidth="1"/>
    <col min="17" max="16384" width="11.421875" style="1" customWidth="1"/>
  </cols>
  <sheetData>
    <row r="1" spans="1:15" ht="12.75">
      <c r="A1" s="49" t="s">
        <v>86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6" ht="13.5" customHeight="1">
      <c r="A2" s="49" t="s">
        <v>39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6"/>
    </row>
    <row r="3" spans="1:16" ht="13.5" customHeight="1">
      <c r="A3" s="49">
        <v>2003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6"/>
    </row>
    <row r="4" spans="1:16" ht="13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ht="9" customHeight="1"/>
    <row r="6" spans="3:16" ht="11.25" customHeight="1">
      <c r="C6" s="48" t="s">
        <v>56</v>
      </c>
      <c r="D6" s="48"/>
      <c r="E6" s="48"/>
      <c r="F6" s="48"/>
      <c r="G6" s="48"/>
      <c r="H6" s="48"/>
      <c r="I6" s="48"/>
      <c r="J6" s="24"/>
      <c r="K6" s="48" t="s">
        <v>47</v>
      </c>
      <c r="L6" s="48"/>
      <c r="M6" s="48"/>
      <c r="N6" s="48"/>
      <c r="O6" s="48"/>
      <c r="P6" s="48"/>
    </row>
    <row r="7" spans="7:16" ht="11.25" customHeight="1">
      <c r="G7" s="48" t="s">
        <v>41</v>
      </c>
      <c r="H7" s="48"/>
      <c r="I7" s="24"/>
      <c r="J7" s="24"/>
      <c r="K7" s="48" t="s">
        <v>42</v>
      </c>
      <c r="L7" s="48"/>
      <c r="M7" s="4"/>
      <c r="N7" s="4"/>
      <c r="O7" s="48" t="s">
        <v>45</v>
      </c>
      <c r="P7" s="48"/>
    </row>
    <row r="8" spans="7:16" ht="11.25" customHeight="1">
      <c r="G8" s="48" t="s">
        <v>51</v>
      </c>
      <c r="H8" s="48"/>
      <c r="I8" s="24"/>
      <c r="J8" s="24"/>
      <c r="K8" s="48" t="s">
        <v>44</v>
      </c>
      <c r="L8" s="48"/>
      <c r="M8" s="4"/>
      <c r="N8" s="4"/>
      <c r="O8" s="48" t="s">
        <v>46</v>
      </c>
      <c r="P8" s="48"/>
    </row>
    <row r="9" spans="1:16" ht="11.25" customHeight="1">
      <c r="A9" s="13"/>
      <c r="B9" s="21" t="s">
        <v>0</v>
      </c>
      <c r="C9" s="50" t="s">
        <v>23</v>
      </c>
      <c r="D9" s="50"/>
      <c r="E9" s="50" t="s">
        <v>40</v>
      </c>
      <c r="F9" s="50"/>
      <c r="G9" s="50" t="s">
        <v>52</v>
      </c>
      <c r="H9" s="50"/>
      <c r="I9" s="50" t="s">
        <v>49</v>
      </c>
      <c r="J9" s="50"/>
      <c r="K9" s="48" t="s">
        <v>53</v>
      </c>
      <c r="L9" s="48"/>
      <c r="M9" s="48" t="s">
        <v>43</v>
      </c>
      <c r="N9" s="48"/>
      <c r="O9" s="48" t="s">
        <v>73</v>
      </c>
      <c r="P9" s="48"/>
    </row>
    <row r="10" spans="1:16" ht="9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3"/>
      <c r="L10" s="3"/>
      <c r="M10" s="3"/>
      <c r="N10" s="3"/>
      <c r="O10" s="3"/>
      <c r="P10" s="3"/>
    </row>
    <row r="11" spans="1:17" ht="12.75">
      <c r="A11" s="13"/>
      <c r="B11" s="13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3"/>
    </row>
    <row r="12" spans="1:17" s="41" customFormat="1" ht="12.75">
      <c r="A12" s="42" t="s">
        <v>4</v>
      </c>
      <c r="B12" s="42"/>
      <c r="C12" s="43">
        <f>SUM(C13:C18)</f>
        <v>211</v>
      </c>
      <c r="D12" s="43"/>
      <c r="E12" s="43">
        <f>SUM(E13:E18)</f>
        <v>685</v>
      </c>
      <c r="F12" s="43"/>
      <c r="G12" s="43">
        <f>SUM(G13:G18)</f>
        <v>269</v>
      </c>
      <c r="H12" s="43"/>
      <c r="I12" s="43">
        <f>SUM(I13:I18)</f>
        <v>6</v>
      </c>
      <c r="J12" s="43"/>
      <c r="K12" s="43">
        <f>SUM(K13:K18)</f>
        <v>143</v>
      </c>
      <c r="L12" s="43"/>
      <c r="M12" s="43">
        <f>SUM(M13:M18)</f>
        <v>151</v>
      </c>
      <c r="N12" s="43"/>
      <c r="O12" s="43">
        <f>SUM(O13:O18)</f>
        <v>75</v>
      </c>
      <c r="P12" s="43"/>
      <c r="Q12" s="42"/>
    </row>
    <row r="13" spans="1:17" ht="12.75">
      <c r="A13" s="13"/>
      <c r="B13" s="13" t="s">
        <v>5</v>
      </c>
      <c r="C13" s="25">
        <v>26</v>
      </c>
      <c r="D13" s="14"/>
      <c r="E13" s="25">
        <v>112</v>
      </c>
      <c r="F13" s="14"/>
      <c r="G13" s="25">
        <v>38</v>
      </c>
      <c r="H13" s="14"/>
      <c r="I13" s="25">
        <v>4</v>
      </c>
      <c r="J13" s="14"/>
      <c r="K13" s="25">
        <v>24</v>
      </c>
      <c r="L13" s="14"/>
      <c r="M13" s="25">
        <v>20</v>
      </c>
      <c r="N13" s="14"/>
      <c r="O13" s="25">
        <v>7</v>
      </c>
      <c r="P13" s="14"/>
      <c r="Q13" s="13"/>
    </row>
    <row r="14" spans="1:17" ht="12.75">
      <c r="A14" s="13"/>
      <c r="B14" s="13" t="s">
        <v>6</v>
      </c>
      <c r="C14" s="25">
        <v>75</v>
      </c>
      <c r="D14" s="14"/>
      <c r="E14" s="25">
        <v>159</v>
      </c>
      <c r="F14" s="14"/>
      <c r="G14" s="25">
        <v>70</v>
      </c>
      <c r="H14" s="14"/>
      <c r="I14" s="25"/>
      <c r="J14" s="14"/>
      <c r="K14" s="25">
        <v>47</v>
      </c>
      <c r="L14" s="14"/>
      <c r="M14" s="25">
        <v>11</v>
      </c>
      <c r="N14" s="14"/>
      <c r="O14" s="25">
        <v>12</v>
      </c>
      <c r="P14" s="14"/>
      <c r="Q14" s="13"/>
    </row>
    <row r="15" spans="1:17" ht="12.75">
      <c r="A15" s="13"/>
      <c r="B15" s="13" t="s">
        <v>33</v>
      </c>
      <c r="C15" s="25">
        <v>29</v>
      </c>
      <c r="D15" s="14"/>
      <c r="E15" s="25">
        <v>74</v>
      </c>
      <c r="F15" s="14"/>
      <c r="G15" s="25">
        <v>35</v>
      </c>
      <c r="H15" s="14"/>
      <c r="I15" s="25"/>
      <c r="J15" s="14"/>
      <c r="K15" s="25">
        <v>13</v>
      </c>
      <c r="L15" s="14"/>
      <c r="M15" s="25">
        <v>5</v>
      </c>
      <c r="N15" s="14"/>
      <c r="O15" s="25">
        <v>14</v>
      </c>
      <c r="P15" s="14"/>
      <c r="Q15" s="13"/>
    </row>
    <row r="16" spans="1:17" ht="12.75">
      <c r="A16" s="13"/>
      <c r="B16" s="13" t="s">
        <v>7</v>
      </c>
      <c r="C16" s="25">
        <v>38</v>
      </c>
      <c r="D16" s="14"/>
      <c r="E16" s="25">
        <v>77</v>
      </c>
      <c r="F16" s="14"/>
      <c r="G16" s="25">
        <v>27</v>
      </c>
      <c r="H16" s="14"/>
      <c r="I16" s="25"/>
      <c r="J16" s="14"/>
      <c r="K16" s="25">
        <v>14</v>
      </c>
      <c r="L16" s="14"/>
      <c r="M16" s="25">
        <v>71</v>
      </c>
      <c r="N16" s="14"/>
      <c r="O16" s="25">
        <v>17</v>
      </c>
      <c r="P16" s="14"/>
      <c r="Q16" s="13"/>
    </row>
    <row r="17" spans="1:17" ht="12.75">
      <c r="A17" s="13"/>
      <c r="B17" s="13" t="s">
        <v>32</v>
      </c>
      <c r="C17" s="25">
        <v>35</v>
      </c>
      <c r="D17" s="14"/>
      <c r="E17" s="25">
        <v>189</v>
      </c>
      <c r="F17" s="14"/>
      <c r="G17" s="25">
        <v>66</v>
      </c>
      <c r="H17" s="14"/>
      <c r="I17" s="25">
        <v>2</v>
      </c>
      <c r="J17" s="14"/>
      <c r="K17" s="25">
        <v>30</v>
      </c>
      <c r="L17" s="14"/>
      <c r="M17" s="25">
        <v>36</v>
      </c>
      <c r="N17" s="14"/>
      <c r="O17" s="25">
        <v>21</v>
      </c>
      <c r="P17" s="14"/>
      <c r="Q17" s="13"/>
    </row>
    <row r="18" spans="1:17" ht="12.75">
      <c r="A18" s="13"/>
      <c r="B18" s="13" t="s">
        <v>8</v>
      </c>
      <c r="C18" s="25">
        <v>8</v>
      </c>
      <c r="D18" s="14"/>
      <c r="E18" s="25">
        <v>74</v>
      </c>
      <c r="F18" s="14"/>
      <c r="G18" s="25">
        <v>33</v>
      </c>
      <c r="H18" s="14"/>
      <c r="I18" s="25"/>
      <c r="J18" s="14"/>
      <c r="K18" s="25">
        <v>15</v>
      </c>
      <c r="L18" s="14"/>
      <c r="M18" s="25">
        <v>8</v>
      </c>
      <c r="N18" s="14"/>
      <c r="O18" s="25">
        <v>4</v>
      </c>
      <c r="P18" s="14"/>
      <c r="Q18" s="13"/>
    </row>
    <row r="19" spans="1:17" ht="12.7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s="41" customFormat="1" ht="12.75">
      <c r="A20" s="42" t="s">
        <v>9</v>
      </c>
      <c r="B20" s="42"/>
      <c r="C20" s="43">
        <f>SUM(C21:C29)</f>
        <v>747</v>
      </c>
      <c r="D20" s="43"/>
      <c r="E20" s="43">
        <f>SUM(E21:E29)</f>
        <v>1508</v>
      </c>
      <c r="F20" s="43"/>
      <c r="G20" s="43">
        <f>SUM(G21:G29)</f>
        <v>495</v>
      </c>
      <c r="H20" s="43"/>
      <c r="I20" s="43">
        <f>SUM(I21:I29)</f>
        <v>39</v>
      </c>
      <c r="J20" s="43"/>
      <c r="K20" s="43">
        <f>SUM(K21:K29)</f>
        <v>387</v>
      </c>
      <c r="L20" s="43"/>
      <c r="M20" s="43">
        <f>SUM(M21:M29)</f>
        <v>862</v>
      </c>
      <c r="N20" s="43"/>
      <c r="O20" s="43">
        <f>SUM(O21:O29)</f>
        <v>248</v>
      </c>
      <c r="P20" s="43"/>
      <c r="Q20" s="42"/>
    </row>
    <row r="21" spans="1:17" ht="12.75">
      <c r="A21" s="13"/>
      <c r="B21" s="13" t="s">
        <v>10</v>
      </c>
      <c r="C21" s="25">
        <v>83</v>
      </c>
      <c r="D21" s="14"/>
      <c r="E21" s="25">
        <v>158</v>
      </c>
      <c r="F21" s="14"/>
      <c r="G21" s="25">
        <v>53</v>
      </c>
      <c r="H21" s="14"/>
      <c r="I21" s="25">
        <v>4</v>
      </c>
      <c r="J21" s="14"/>
      <c r="K21" s="25">
        <v>28</v>
      </c>
      <c r="L21" s="14"/>
      <c r="M21" s="25">
        <v>48</v>
      </c>
      <c r="N21" s="14"/>
      <c r="O21" s="25">
        <v>9</v>
      </c>
      <c r="P21" s="14"/>
      <c r="Q21" s="13"/>
    </row>
    <row r="22" spans="1:17" ht="12.75">
      <c r="A22" s="13"/>
      <c r="B22" s="13" t="s">
        <v>11</v>
      </c>
      <c r="C22" s="25">
        <v>24</v>
      </c>
      <c r="D22" s="14"/>
      <c r="E22" s="25">
        <v>95</v>
      </c>
      <c r="F22" s="14"/>
      <c r="G22" s="25">
        <v>40</v>
      </c>
      <c r="H22" s="14"/>
      <c r="I22" s="25">
        <v>21</v>
      </c>
      <c r="J22" s="14"/>
      <c r="K22" s="25">
        <v>27</v>
      </c>
      <c r="L22" s="14"/>
      <c r="M22" s="25">
        <v>12</v>
      </c>
      <c r="N22" s="14"/>
      <c r="O22" s="25">
        <v>8</v>
      </c>
      <c r="P22" s="14"/>
      <c r="Q22" s="13"/>
    </row>
    <row r="23" spans="1:17" ht="12.75">
      <c r="A23" s="13"/>
      <c r="B23" s="13" t="s">
        <v>12</v>
      </c>
      <c r="C23" s="33">
        <v>85</v>
      </c>
      <c r="D23" s="14"/>
      <c r="E23" s="33">
        <v>200</v>
      </c>
      <c r="F23" s="14"/>
      <c r="G23" s="33">
        <v>72</v>
      </c>
      <c r="H23" s="14"/>
      <c r="I23" s="33"/>
      <c r="J23" s="14"/>
      <c r="K23" s="25">
        <v>55</v>
      </c>
      <c r="L23" s="14"/>
      <c r="M23" s="25">
        <v>183</v>
      </c>
      <c r="N23" s="14"/>
      <c r="O23" s="25">
        <v>103</v>
      </c>
      <c r="P23" s="14"/>
      <c r="Q23" s="13"/>
    </row>
    <row r="24" spans="1:17" ht="12.75">
      <c r="A24" s="13"/>
      <c r="B24" s="13" t="s">
        <v>13</v>
      </c>
      <c r="C24" s="25">
        <v>53</v>
      </c>
      <c r="D24" s="14"/>
      <c r="E24" s="25">
        <v>70</v>
      </c>
      <c r="F24" s="14"/>
      <c r="G24" s="25">
        <v>27</v>
      </c>
      <c r="H24" s="14"/>
      <c r="I24" s="25">
        <v>9</v>
      </c>
      <c r="J24" s="14"/>
      <c r="K24" s="25">
        <v>17</v>
      </c>
      <c r="L24" s="14"/>
      <c r="M24" s="25">
        <v>20</v>
      </c>
      <c r="N24" s="14"/>
      <c r="O24" s="25">
        <v>3</v>
      </c>
      <c r="P24" s="14"/>
      <c r="Q24" s="13"/>
    </row>
    <row r="25" spans="1:17" ht="12.75">
      <c r="A25" s="13"/>
      <c r="B25" s="13" t="s">
        <v>14</v>
      </c>
      <c r="C25" s="13">
        <v>135</v>
      </c>
      <c r="D25" s="14"/>
      <c r="E25" s="14">
        <v>294</v>
      </c>
      <c r="F25" s="14"/>
      <c r="G25" s="14">
        <v>123</v>
      </c>
      <c r="H25" s="14"/>
      <c r="I25" s="14">
        <v>4</v>
      </c>
      <c r="J25" s="14"/>
      <c r="K25" s="14">
        <v>104</v>
      </c>
      <c r="L25" s="14"/>
      <c r="M25" s="14">
        <v>52</v>
      </c>
      <c r="N25" s="14"/>
      <c r="O25" s="14">
        <v>23</v>
      </c>
      <c r="P25" s="14"/>
      <c r="Q25" s="13"/>
    </row>
    <row r="26" spans="1:17" ht="12.75">
      <c r="A26" s="13"/>
      <c r="B26" s="13" t="s">
        <v>15</v>
      </c>
      <c r="C26" s="25">
        <v>24</v>
      </c>
      <c r="D26" s="14"/>
      <c r="E26" s="25">
        <v>129</v>
      </c>
      <c r="F26" s="14"/>
      <c r="G26" s="25">
        <v>31</v>
      </c>
      <c r="H26" s="14"/>
      <c r="I26" s="25"/>
      <c r="J26" s="14"/>
      <c r="K26" s="25">
        <v>8</v>
      </c>
      <c r="L26" s="14"/>
      <c r="M26" s="25">
        <v>10</v>
      </c>
      <c r="N26" s="14"/>
      <c r="O26" s="25">
        <v>1</v>
      </c>
      <c r="P26" s="14"/>
      <c r="Q26" s="13"/>
    </row>
    <row r="27" spans="1:17" ht="12.75">
      <c r="A27" s="13"/>
      <c r="B27" s="13" t="s">
        <v>16</v>
      </c>
      <c r="C27" s="25">
        <v>40</v>
      </c>
      <c r="D27" s="14"/>
      <c r="E27" s="25">
        <v>69</v>
      </c>
      <c r="F27" s="14"/>
      <c r="G27" s="25">
        <v>24</v>
      </c>
      <c r="H27" s="14"/>
      <c r="I27" s="25"/>
      <c r="J27" s="14"/>
      <c r="K27" s="25">
        <v>44</v>
      </c>
      <c r="L27" s="14"/>
      <c r="M27" s="25">
        <v>27</v>
      </c>
      <c r="N27" s="14"/>
      <c r="O27" s="25">
        <v>16</v>
      </c>
      <c r="P27" s="14"/>
      <c r="Q27" s="13"/>
    </row>
    <row r="28" spans="1:17" ht="12.75">
      <c r="A28" s="13"/>
      <c r="B28" s="13" t="s">
        <v>17</v>
      </c>
      <c r="C28" s="25">
        <v>179</v>
      </c>
      <c r="D28" s="14"/>
      <c r="E28" s="25">
        <v>238</v>
      </c>
      <c r="F28" s="14"/>
      <c r="G28" s="25">
        <v>78</v>
      </c>
      <c r="H28" s="14"/>
      <c r="I28" s="25">
        <v>1</v>
      </c>
      <c r="J28" s="14"/>
      <c r="K28" s="25">
        <v>56</v>
      </c>
      <c r="L28" s="14"/>
      <c r="M28" s="25">
        <v>292</v>
      </c>
      <c r="N28" s="14"/>
      <c r="O28" s="25">
        <v>41</v>
      </c>
      <c r="P28" s="14"/>
      <c r="Q28" s="13"/>
    </row>
    <row r="29" spans="1:17" ht="12.75">
      <c r="A29" s="13"/>
      <c r="B29" s="13" t="s">
        <v>18</v>
      </c>
      <c r="C29" s="25">
        <v>124</v>
      </c>
      <c r="D29" s="14"/>
      <c r="E29" s="25">
        <v>255</v>
      </c>
      <c r="F29" s="14"/>
      <c r="G29" s="25">
        <v>47</v>
      </c>
      <c r="H29" s="14"/>
      <c r="I29" s="25"/>
      <c r="J29" s="14"/>
      <c r="K29" s="25">
        <v>48</v>
      </c>
      <c r="L29" s="14"/>
      <c r="M29" s="25">
        <v>218</v>
      </c>
      <c r="N29" s="14"/>
      <c r="O29" s="25">
        <v>44</v>
      </c>
      <c r="P29" s="14"/>
      <c r="Q29" s="13"/>
    </row>
    <row r="30" spans="1:17" ht="12.75">
      <c r="A30" s="17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3"/>
    </row>
    <row r="31" spans="1:17" ht="9" customHeight="1">
      <c r="A31" s="13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3"/>
    </row>
    <row r="32" spans="1:17" s="41" customFormat="1" ht="12.75">
      <c r="A32" s="42" t="s">
        <v>19</v>
      </c>
      <c r="B32" s="42"/>
      <c r="C32" s="43">
        <f>SUM(C20,C12)</f>
        <v>958</v>
      </c>
      <c r="D32" s="43"/>
      <c r="E32" s="43">
        <f>SUM(E20,E12)</f>
        <v>2193</v>
      </c>
      <c r="F32" s="43"/>
      <c r="G32" s="43">
        <f>SUM(G20,G12)</f>
        <v>764</v>
      </c>
      <c r="H32" s="43"/>
      <c r="I32" s="43">
        <f>SUM(I20,I12)</f>
        <v>45</v>
      </c>
      <c r="J32" s="43"/>
      <c r="K32" s="43">
        <f>SUM(K20,K12)</f>
        <v>530</v>
      </c>
      <c r="L32" s="43"/>
      <c r="M32" s="43">
        <f>SUM(M20,M12)</f>
        <v>1013</v>
      </c>
      <c r="N32" s="43"/>
      <c r="O32" s="43">
        <f>SUM(O20,O12)</f>
        <v>323</v>
      </c>
      <c r="P32" s="43"/>
      <c r="Q32" s="42"/>
    </row>
    <row r="33" spans="1:17" ht="9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3"/>
    </row>
    <row r="34" spans="1:17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ht="12.75">
      <c r="A35" s="4" t="s">
        <v>30</v>
      </c>
    </row>
  </sheetData>
  <mergeCells count="18">
    <mergeCell ref="K6:P6"/>
    <mergeCell ref="O7:P7"/>
    <mergeCell ref="O8:P8"/>
    <mergeCell ref="G7:H7"/>
    <mergeCell ref="G8:H8"/>
    <mergeCell ref="K7:L7"/>
    <mergeCell ref="K8:L8"/>
    <mergeCell ref="C6:I6"/>
    <mergeCell ref="A1:O1"/>
    <mergeCell ref="A2:O2"/>
    <mergeCell ref="A3:O3"/>
    <mergeCell ref="O9:P9"/>
    <mergeCell ref="C9:D9"/>
    <mergeCell ref="E9:F9"/>
    <mergeCell ref="M9:N9"/>
    <mergeCell ref="G9:H9"/>
    <mergeCell ref="K9:L9"/>
    <mergeCell ref="I9:J9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36"/>
  <sheetViews>
    <sheetView zoomScale="75" zoomScaleNormal="75" workbookViewId="0" topLeftCell="A1">
      <selection activeCell="A1" sqref="A1:R1"/>
    </sheetView>
  </sheetViews>
  <sheetFormatPr defaultColWidth="11.421875" defaultRowHeight="12.75"/>
  <cols>
    <col min="1" max="1" width="1.1484375" style="1" customWidth="1"/>
    <col min="2" max="2" width="59.00390625" style="1" customWidth="1"/>
    <col min="3" max="3" width="5.7109375" style="10" bestFit="1" customWidth="1"/>
    <col min="4" max="4" width="8.140625" style="1" customWidth="1"/>
    <col min="5" max="5" width="3.00390625" style="1" customWidth="1"/>
    <col min="6" max="6" width="7.140625" style="1" customWidth="1"/>
    <col min="7" max="7" width="3.00390625" style="1" customWidth="1"/>
    <col min="8" max="8" width="7.140625" style="1" customWidth="1"/>
    <col min="9" max="9" width="3.57421875" style="1" customWidth="1"/>
    <col min="10" max="10" width="6.28125" style="1" customWidth="1"/>
    <col min="11" max="11" width="2.28125" style="1" customWidth="1"/>
    <col min="12" max="12" width="6.140625" style="1" customWidth="1"/>
    <col min="13" max="13" width="2.8515625" style="1" customWidth="1"/>
    <col min="14" max="14" width="8.00390625" style="1" customWidth="1"/>
    <col min="15" max="15" width="4.00390625" style="1" customWidth="1"/>
    <col min="16" max="16" width="7.8515625" style="1" customWidth="1"/>
    <col min="17" max="17" width="3.28125" style="1" customWidth="1"/>
    <col min="18" max="18" width="7.28125" style="1" customWidth="1"/>
    <col min="19" max="19" width="1.421875" style="1" customWidth="1"/>
    <col min="20" max="16384" width="11.421875" style="1" customWidth="1"/>
  </cols>
  <sheetData>
    <row r="1" spans="1:18" ht="12.75">
      <c r="A1" s="49" t="s">
        <v>86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</row>
    <row r="2" spans="1:18" ht="13.5" customHeight="1">
      <c r="A2" s="49" t="s">
        <v>71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35"/>
      <c r="R2" s="35"/>
    </row>
    <row r="3" spans="1:18" ht="13.5" customHeight="1">
      <c r="A3" s="49">
        <v>2003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</row>
    <row r="4" spans="1:19" ht="13.5" customHeight="1">
      <c r="A4" s="2"/>
      <c r="B4" s="3"/>
      <c r="C4" s="11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ht="9" customHeight="1"/>
    <row r="6" spans="1:6" ht="10.5" customHeight="1">
      <c r="A6" s="4"/>
      <c r="B6" s="4"/>
      <c r="C6" s="7"/>
      <c r="D6" s="8"/>
      <c r="E6" s="8"/>
      <c r="F6" s="4"/>
    </row>
    <row r="7" spans="1:19" ht="10.5" customHeight="1">
      <c r="A7" s="4"/>
      <c r="B7" s="4"/>
      <c r="C7" s="30"/>
      <c r="D7" s="50" t="s">
        <v>58</v>
      </c>
      <c r="E7" s="50"/>
      <c r="F7" s="50" t="s">
        <v>70</v>
      </c>
      <c r="G7" s="50"/>
      <c r="H7" s="21"/>
      <c r="I7" s="21"/>
      <c r="J7" s="50" t="s">
        <v>66</v>
      </c>
      <c r="K7" s="50"/>
      <c r="L7" s="50" t="s">
        <v>61</v>
      </c>
      <c r="M7" s="50"/>
      <c r="N7" s="48" t="s">
        <v>69</v>
      </c>
      <c r="O7" s="48"/>
      <c r="P7" s="48" t="s">
        <v>62</v>
      </c>
      <c r="Q7" s="48"/>
      <c r="R7" s="24"/>
      <c r="S7" s="24"/>
    </row>
    <row r="8" spans="1:18" ht="10.5" customHeight="1">
      <c r="A8" s="4"/>
      <c r="B8" s="4" t="s">
        <v>0</v>
      </c>
      <c r="C8" s="30" t="s">
        <v>26</v>
      </c>
      <c r="D8" s="50" t="s">
        <v>54</v>
      </c>
      <c r="E8" s="50"/>
      <c r="F8" s="50" t="s">
        <v>59</v>
      </c>
      <c r="G8" s="50"/>
      <c r="H8" s="51" t="s">
        <v>60</v>
      </c>
      <c r="I8" s="51"/>
      <c r="J8" s="51" t="s">
        <v>67</v>
      </c>
      <c r="K8" s="51"/>
      <c r="L8" s="51" t="s">
        <v>68</v>
      </c>
      <c r="M8" s="51"/>
      <c r="N8" s="51" t="s">
        <v>83</v>
      </c>
      <c r="O8" s="51"/>
      <c r="P8" s="52" t="s">
        <v>63</v>
      </c>
      <c r="Q8" s="52"/>
      <c r="R8" s="31" t="s">
        <v>36</v>
      </c>
    </row>
    <row r="9" spans="1:19" ht="9" customHeight="1">
      <c r="A9" s="17"/>
      <c r="B9" s="17"/>
      <c r="C9" s="19"/>
      <c r="D9" s="17"/>
      <c r="E9" s="17"/>
      <c r="F9" s="17"/>
      <c r="G9" s="17"/>
      <c r="H9" s="17"/>
      <c r="I9" s="17"/>
      <c r="J9" s="17"/>
      <c r="K9" s="17"/>
      <c r="L9" s="17"/>
      <c r="M9" s="17"/>
      <c r="N9" s="3"/>
      <c r="O9" s="3"/>
      <c r="P9" s="3"/>
      <c r="Q9" s="3"/>
      <c r="R9" s="3"/>
      <c r="S9" s="3"/>
    </row>
    <row r="10" spans="1:3" ht="12.75">
      <c r="A10" s="13"/>
      <c r="B10" s="13"/>
      <c r="C10" s="16"/>
    </row>
    <row r="11" spans="1:18" s="41" customFormat="1" ht="12.75">
      <c r="A11" s="42" t="s">
        <v>4</v>
      </c>
      <c r="B11" s="42"/>
      <c r="C11" s="44">
        <f>SUM(C12:C17)</f>
        <v>79</v>
      </c>
      <c r="D11" s="43">
        <f>SUM(D12:D17)</f>
        <v>66</v>
      </c>
      <c r="E11" s="43"/>
      <c r="F11" s="43">
        <f>SUM(F12:F17)</f>
        <v>131</v>
      </c>
      <c r="H11" s="43">
        <f>SUM(H12:H17)</f>
        <v>25</v>
      </c>
      <c r="J11" s="43">
        <f>SUM(J12:J17)</f>
        <v>147</v>
      </c>
      <c r="L11" s="43">
        <f>SUM(L12:L17)</f>
        <v>22</v>
      </c>
      <c r="N11" s="43">
        <f>SUM(N12:N17)</f>
        <v>49</v>
      </c>
      <c r="P11" s="43">
        <f>SUM(P12:P17)</f>
        <v>9</v>
      </c>
      <c r="Q11" s="45"/>
      <c r="R11" s="43">
        <f>SUM(R12:R17)</f>
        <v>101</v>
      </c>
    </row>
    <row r="12" spans="1:18" ht="12.75">
      <c r="A12" s="13"/>
      <c r="B12" s="13" t="s">
        <v>5</v>
      </c>
      <c r="C12" s="27">
        <v>11</v>
      </c>
      <c r="D12" s="25">
        <v>3</v>
      </c>
      <c r="E12" s="25"/>
      <c r="F12" s="25">
        <v>16</v>
      </c>
      <c r="H12" s="25">
        <v>4</v>
      </c>
      <c r="I12" s="25"/>
      <c r="J12" s="25">
        <v>20</v>
      </c>
      <c r="K12" s="25"/>
      <c r="L12" s="25">
        <v>4</v>
      </c>
      <c r="M12" s="25"/>
      <c r="N12" s="25">
        <v>9</v>
      </c>
      <c r="O12" s="25"/>
      <c r="P12" s="25">
        <v>2</v>
      </c>
      <c r="Q12" s="25"/>
      <c r="R12" s="25">
        <v>6</v>
      </c>
    </row>
    <row r="13" spans="1:18" ht="12.75">
      <c r="A13" s="13"/>
      <c r="B13" s="13" t="s">
        <v>6</v>
      </c>
      <c r="C13" s="27">
        <v>22</v>
      </c>
      <c r="D13" s="25">
        <v>22</v>
      </c>
      <c r="E13" s="25"/>
      <c r="F13" s="25">
        <v>46</v>
      </c>
      <c r="H13" s="25">
        <v>8</v>
      </c>
      <c r="I13" s="25"/>
      <c r="J13" s="25">
        <v>42</v>
      </c>
      <c r="K13" s="25"/>
      <c r="L13" s="25">
        <v>6</v>
      </c>
      <c r="M13" s="25"/>
      <c r="N13" s="25">
        <v>10</v>
      </c>
      <c r="O13" s="25"/>
      <c r="P13" s="25">
        <v>4</v>
      </c>
      <c r="Q13" s="25"/>
      <c r="R13" s="25">
        <v>51</v>
      </c>
    </row>
    <row r="14" spans="1:18" ht="12.75">
      <c r="A14" s="13"/>
      <c r="B14" s="13" t="s">
        <v>33</v>
      </c>
      <c r="C14" s="27">
        <v>8</v>
      </c>
      <c r="D14" s="25">
        <v>14</v>
      </c>
      <c r="E14" s="25"/>
      <c r="F14" s="25">
        <v>14</v>
      </c>
      <c r="H14" s="25">
        <v>4</v>
      </c>
      <c r="I14" s="25"/>
      <c r="J14" s="25">
        <v>15</v>
      </c>
      <c r="K14" s="25"/>
      <c r="L14" s="25">
        <v>1</v>
      </c>
      <c r="M14" s="25"/>
      <c r="N14" s="25">
        <v>5</v>
      </c>
      <c r="O14" s="25"/>
      <c r="P14" s="25"/>
      <c r="Q14" s="25"/>
      <c r="R14" s="25">
        <v>1</v>
      </c>
    </row>
    <row r="15" spans="1:18" ht="12.75">
      <c r="A15" s="13"/>
      <c r="B15" s="13" t="s">
        <v>7</v>
      </c>
      <c r="C15" s="27">
        <v>10</v>
      </c>
      <c r="D15" s="25">
        <v>6</v>
      </c>
      <c r="E15" s="25"/>
      <c r="F15" s="25">
        <v>14</v>
      </c>
      <c r="H15" s="25">
        <v>2</v>
      </c>
      <c r="I15" s="25"/>
      <c r="J15" s="25">
        <v>12</v>
      </c>
      <c r="K15" s="25"/>
      <c r="L15" s="25">
        <v>3</v>
      </c>
      <c r="M15" s="25"/>
      <c r="N15" s="25">
        <v>1</v>
      </c>
      <c r="O15" s="25"/>
      <c r="P15" s="25">
        <v>3</v>
      </c>
      <c r="Q15" s="25"/>
      <c r="R15" s="25">
        <v>10</v>
      </c>
    </row>
    <row r="16" spans="1:18" ht="12.75">
      <c r="A16" s="13"/>
      <c r="B16" s="13" t="s">
        <v>32</v>
      </c>
      <c r="C16" s="27">
        <v>20</v>
      </c>
      <c r="D16" s="25">
        <v>15</v>
      </c>
      <c r="E16" s="25"/>
      <c r="F16" s="25">
        <v>33</v>
      </c>
      <c r="H16" s="25">
        <v>4</v>
      </c>
      <c r="I16" s="25"/>
      <c r="J16" s="25">
        <v>35</v>
      </c>
      <c r="K16" s="25"/>
      <c r="L16" s="25">
        <v>5</v>
      </c>
      <c r="M16" s="25"/>
      <c r="N16" s="25">
        <v>8</v>
      </c>
      <c r="O16" s="25"/>
      <c r="P16" s="25"/>
      <c r="Q16" s="25"/>
      <c r="R16" s="25">
        <v>26</v>
      </c>
    </row>
    <row r="17" spans="1:18" ht="12.75">
      <c r="A17" s="13"/>
      <c r="B17" s="13" t="s">
        <v>8</v>
      </c>
      <c r="C17" s="27">
        <v>8</v>
      </c>
      <c r="D17" s="25">
        <v>6</v>
      </c>
      <c r="E17" s="25"/>
      <c r="F17" s="25">
        <v>8</v>
      </c>
      <c r="H17" s="25">
        <v>3</v>
      </c>
      <c r="I17" s="25"/>
      <c r="J17" s="25">
        <v>23</v>
      </c>
      <c r="K17" s="25"/>
      <c r="L17" s="25">
        <v>3</v>
      </c>
      <c r="M17" s="25"/>
      <c r="N17" s="25">
        <v>16</v>
      </c>
      <c r="O17" s="25"/>
      <c r="P17" s="25"/>
      <c r="Q17" s="25"/>
      <c r="R17" s="25">
        <v>7</v>
      </c>
    </row>
    <row r="18" spans="1:18" ht="12.75">
      <c r="A18" s="13"/>
      <c r="B18" s="13"/>
      <c r="C18" s="15"/>
      <c r="D18" s="14"/>
      <c r="E18" s="14"/>
      <c r="F18" s="14"/>
      <c r="G18" s="13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</row>
    <row r="19" spans="1:18" s="41" customFormat="1" ht="12.75">
      <c r="A19" s="42" t="s">
        <v>9</v>
      </c>
      <c r="B19" s="42"/>
      <c r="C19" s="44">
        <f>SUM(C20:C28)</f>
        <v>294</v>
      </c>
      <c r="D19" s="43">
        <f>SUM(D20:D28)</f>
        <v>122</v>
      </c>
      <c r="E19" s="43"/>
      <c r="F19" s="43">
        <f>SUM(F20:F28)</f>
        <v>309</v>
      </c>
      <c r="G19" s="42"/>
      <c r="H19" s="43">
        <f>SUM(H20:H28)</f>
        <v>40</v>
      </c>
      <c r="I19" s="46"/>
      <c r="J19" s="43">
        <f>SUM(J20:J28)</f>
        <v>367</v>
      </c>
      <c r="K19" s="46"/>
      <c r="L19" s="43">
        <f>SUM(L20:L28)</f>
        <v>89</v>
      </c>
      <c r="M19" s="46"/>
      <c r="N19" s="43">
        <f>SUM(N20:N28)</f>
        <v>140</v>
      </c>
      <c r="O19" s="46"/>
      <c r="P19" s="43">
        <f>SUM(P20:P28)</f>
        <v>32</v>
      </c>
      <c r="Q19" s="47"/>
      <c r="R19" s="43">
        <f>SUM(R20:R28)</f>
        <v>430</v>
      </c>
    </row>
    <row r="20" spans="1:18" ht="12.75">
      <c r="A20" s="13"/>
      <c r="B20" s="13" t="s">
        <v>10</v>
      </c>
      <c r="C20" s="27">
        <v>21</v>
      </c>
      <c r="D20" s="25">
        <v>15</v>
      </c>
      <c r="E20" s="25"/>
      <c r="F20" s="25">
        <v>31</v>
      </c>
      <c r="G20" s="13"/>
      <c r="H20" s="25">
        <v>4</v>
      </c>
      <c r="I20" s="25"/>
      <c r="J20" s="25">
        <v>50</v>
      </c>
      <c r="K20" s="25"/>
      <c r="L20" s="25">
        <v>4</v>
      </c>
      <c r="M20" s="25"/>
      <c r="N20" s="25">
        <v>16</v>
      </c>
      <c r="O20" s="25"/>
      <c r="P20" s="25">
        <v>2</v>
      </c>
      <c r="Q20" s="25"/>
      <c r="R20" s="25">
        <v>22</v>
      </c>
    </row>
    <row r="21" spans="1:18" ht="12.75">
      <c r="A21" s="13"/>
      <c r="B21" s="13" t="s">
        <v>11</v>
      </c>
      <c r="C21" s="27">
        <v>12</v>
      </c>
      <c r="D21" s="25">
        <v>5</v>
      </c>
      <c r="E21" s="25"/>
      <c r="F21" s="25">
        <v>9</v>
      </c>
      <c r="G21" s="13"/>
      <c r="H21" s="25">
        <v>1</v>
      </c>
      <c r="I21" s="25"/>
      <c r="J21" s="25">
        <v>15</v>
      </c>
      <c r="K21" s="25"/>
      <c r="L21" s="25">
        <v>2</v>
      </c>
      <c r="M21" s="25"/>
      <c r="N21" s="25">
        <v>7</v>
      </c>
      <c r="O21" s="25"/>
      <c r="P21" s="25"/>
      <c r="Q21" s="25"/>
      <c r="R21" s="25">
        <v>36</v>
      </c>
    </row>
    <row r="22" spans="1:18" ht="12.75">
      <c r="A22" s="13"/>
      <c r="B22" s="13" t="s">
        <v>12</v>
      </c>
      <c r="C22" s="27">
        <v>23</v>
      </c>
      <c r="D22" s="25">
        <v>18</v>
      </c>
      <c r="E22" s="25"/>
      <c r="F22" s="25">
        <v>37</v>
      </c>
      <c r="G22" s="13"/>
      <c r="H22" s="25">
        <v>7</v>
      </c>
      <c r="I22" s="25"/>
      <c r="J22" s="25">
        <v>37</v>
      </c>
      <c r="K22" s="25"/>
      <c r="L22" s="25">
        <v>5</v>
      </c>
      <c r="M22" s="25"/>
      <c r="N22" s="25">
        <v>15</v>
      </c>
      <c r="O22" s="25"/>
      <c r="P22" s="25">
        <v>1</v>
      </c>
      <c r="Q22" s="25"/>
      <c r="R22" s="25">
        <v>84</v>
      </c>
    </row>
    <row r="23" spans="1:18" ht="12.75">
      <c r="A23" s="13"/>
      <c r="B23" s="13" t="s">
        <v>13</v>
      </c>
      <c r="C23" s="32">
        <v>28</v>
      </c>
      <c r="D23" s="33">
        <v>5</v>
      </c>
      <c r="E23" s="25"/>
      <c r="F23" s="25">
        <v>25</v>
      </c>
      <c r="G23" s="13"/>
      <c r="H23" s="25">
        <v>4</v>
      </c>
      <c r="I23" s="25"/>
      <c r="J23" s="25">
        <v>23</v>
      </c>
      <c r="K23" s="25"/>
      <c r="L23" s="25">
        <v>7</v>
      </c>
      <c r="M23" s="25"/>
      <c r="N23" s="25">
        <v>13</v>
      </c>
      <c r="O23" s="25"/>
      <c r="P23" s="25">
        <v>2</v>
      </c>
      <c r="Q23" s="25"/>
      <c r="R23" s="25">
        <v>97</v>
      </c>
    </row>
    <row r="24" spans="2:18" s="13" customFormat="1" ht="12.75">
      <c r="B24" s="13" t="s">
        <v>14</v>
      </c>
      <c r="C24" s="16">
        <v>78</v>
      </c>
      <c r="D24" s="13">
        <v>31</v>
      </c>
      <c r="F24" s="13">
        <v>64</v>
      </c>
      <c r="H24" s="12">
        <v>3</v>
      </c>
      <c r="I24" s="12"/>
      <c r="J24" s="12">
        <v>78</v>
      </c>
      <c r="K24" s="12"/>
      <c r="L24" s="12">
        <v>30</v>
      </c>
      <c r="M24" s="12"/>
      <c r="N24" s="12">
        <v>48</v>
      </c>
      <c r="O24" s="12"/>
      <c r="P24" s="12">
        <v>14</v>
      </c>
      <c r="Q24" s="12"/>
      <c r="R24" s="12">
        <v>45</v>
      </c>
    </row>
    <row r="25" spans="1:18" ht="12.75">
      <c r="A25" s="13"/>
      <c r="B25" s="13" t="s">
        <v>15</v>
      </c>
      <c r="C25" s="27">
        <v>23</v>
      </c>
      <c r="D25" s="25">
        <v>3</v>
      </c>
      <c r="E25" s="25"/>
      <c r="F25" s="25">
        <v>23</v>
      </c>
      <c r="G25" s="13"/>
      <c r="H25" s="25">
        <v>3</v>
      </c>
      <c r="I25" s="25"/>
      <c r="J25" s="25">
        <v>27</v>
      </c>
      <c r="K25" s="25"/>
      <c r="L25" s="25">
        <v>10</v>
      </c>
      <c r="M25" s="25"/>
      <c r="N25" s="25">
        <v>6</v>
      </c>
      <c r="O25" s="25"/>
      <c r="P25" s="25">
        <v>4</v>
      </c>
      <c r="Q25" s="25"/>
      <c r="R25" s="25">
        <v>23</v>
      </c>
    </row>
    <row r="26" spans="1:18" ht="12.75">
      <c r="A26" s="13"/>
      <c r="B26" s="13" t="s">
        <v>16</v>
      </c>
      <c r="C26" s="27">
        <v>30</v>
      </c>
      <c r="D26" s="25">
        <v>15</v>
      </c>
      <c r="E26" s="25"/>
      <c r="F26" s="25">
        <v>30</v>
      </c>
      <c r="G26" s="13"/>
      <c r="H26" s="25">
        <v>4</v>
      </c>
      <c r="I26" s="25"/>
      <c r="J26" s="25">
        <v>24</v>
      </c>
      <c r="K26" s="25"/>
      <c r="L26" s="25">
        <v>10</v>
      </c>
      <c r="M26" s="25"/>
      <c r="N26" s="25">
        <v>4</v>
      </c>
      <c r="O26" s="25"/>
      <c r="P26" s="25"/>
      <c r="Q26" s="25"/>
      <c r="R26" s="25">
        <v>24</v>
      </c>
    </row>
    <row r="27" spans="1:18" ht="12.75">
      <c r="A27" s="13"/>
      <c r="B27" s="13" t="s">
        <v>17</v>
      </c>
      <c r="C27" s="27">
        <v>46</v>
      </c>
      <c r="D27" s="25">
        <v>18</v>
      </c>
      <c r="E27" s="25"/>
      <c r="F27" s="25">
        <v>37</v>
      </c>
      <c r="G27" s="13"/>
      <c r="H27" s="25">
        <v>10</v>
      </c>
      <c r="I27" s="25"/>
      <c r="J27" s="25">
        <v>50</v>
      </c>
      <c r="K27" s="25"/>
      <c r="L27" s="25">
        <v>11</v>
      </c>
      <c r="M27" s="25"/>
      <c r="N27" s="25">
        <v>18</v>
      </c>
      <c r="O27" s="25"/>
      <c r="P27" s="25">
        <v>8</v>
      </c>
      <c r="Q27" s="25"/>
      <c r="R27" s="25">
        <v>64</v>
      </c>
    </row>
    <row r="28" spans="1:18" ht="12.75">
      <c r="A28" s="13"/>
      <c r="B28" s="13" t="s">
        <v>18</v>
      </c>
      <c r="C28" s="27">
        <v>33</v>
      </c>
      <c r="D28" s="25">
        <v>12</v>
      </c>
      <c r="E28" s="25"/>
      <c r="F28" s="25">
        <v>53</v>
      </c>
      <c r="G28" s="13"/>
      <c r="H28" s="25">
        <v>4</v>
      </c>
      <c r="I28" s="25"/>
      <c r="J28" s="25">
        <v>63</v>
      </c>
      <c r="K28" s="25"/>
      <c r="L28" s="25">
        <v>10</v>
      </c>
      <c r="M28" s="25"/>
      <c r="N28" s="25">
        <v>13</v>
      </c>
      <c r="O28" s="25"/>
      <c r="P28" s="25">
        <v>1</v>
      </c>
      <c r="Q28" s="25"/>
      <c r="R28" s="25">
        <v>35</v>
      </c>
    </row>
    <row r="29" spans="1:19" ht="12.75">
      <c r="A29" s="17"/>
      <c r="B29" s="17"/>
      <c r="C29" s="20"/>
      <c r="D29" s="18"/>
      <c r="E29" s="18"/>
      <c r="F29" s="18"/>
      <c r="G29" s="17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"/>
    </row>
    <row r="30" spans="1:13" ht="9" customHeight="1">
      <c r="A30" s="13"/>
      <c r="B30" s="13"/>
      <c r="C30" s="15"/>
      <c r="D30" s="14"/>
      <c r="E30" s="14"/>
      <c r="F30" s="14"/>
      <c r="G30" s="13"/>
      <c r="H30" s="13"/>
      <c r="I30" s="13"/>
      <c r="J30" s="13"/>
      <c r="K30" s="13"/>
      <c r="L30" s="13"/>
      <c r="M30" s="13"/>
    </row>
    <row r="31" spans="1:18" s="41" customFormat="1" ht="12.75">
      <c r="A31" s="42" t="s">
        <v>19</v>
      </c>
      <c r="B31" s="42"/>
      <c r="C31" s="44">
        <f>SUM(C19,C11)</f>
        <v>373</v>
      </c>
      <c r="D31" s="43">
        <f>SUM(D19,D11)</f>
        <v>188</v>
      </c>
      <c r="E31" s="43"/>
      <c r="F31" s="43">
        <f>SUM(F19,F11)</f>
        <v>440</v>
      </c>
      <c r="G31" s="42"/>
      <c r="H31" s="43">
        <f>SUM(H19,H11)</f>
        <v>65</v>
      </c>
      <c r="I31" s="42"/>
      <c r="J31" s="43">
        <f>SUM(J19,J11)</f>
        <v>514</v>
      </c>
      <c r="K31" s="42"/>
      <c r="L31" s="43">
        <f>SUM(L19,L11)</f>
        <v>111</v>
      </c>
      <c r="M31" s="42"/>
      <c r="N31" s="43">
        <f>SUM(N19,N11)</f>
        <v>189</v>
      </c>
      <c r="P31" s="43">
        <f>SUM(P19,P11)</f>
        <v>41</v>
      </c>
      <c r="Q31" s="43"/>
      <c r="R31" s="43">
        <f>SUM(R19,R11)</f>
        <v>531</v>
      </c>
    </row>
    <row r="32" spans="1:19" ht="9" customHeight="1">
      <c r="A32" s="22"/>
      <c r="B32" s="22"/>
      <c r="C32" s="23"/>
      <c r="D32" s="22"/>
      <c r="E32" s="22"/>
      <c r="F32" s="22"/>
      <c r="G32" s="17"/>
      <c r="H32" s="17"/>
      <c r="I32" s="17"/>
      <c r="J32" s="17"/>
      <c r="K32" s="17"/>
      <c r="L32" s="17"/>
      <c r="M32" s="17"/>
      <c r="N32" s="3"/>
      <c r="O32" s="3"/>
      <c r="P32" s="3"/>
      <c r="Q32" s="3"/>
      <c r="R32" s="3"/>
      <c r="S32" s="3"/>
    </row>
    <row r="33" spans="1:13" ht="12.75">
      <c r="A33" s="13"/>
      <c r="B33" s="13"/>
      <c r="C33" s="16"/>
      <c r="D33" s="13"/>
      <c r="E33" s="13"/>
      <c r="F33" s="13"/>
      <c r="G33" s="13"/>
      <c r="H33" s="13"/>
      <c r="I33" s="13"/>
      <c r="J33" s="13"/>
      <c r="K33" s="13"/>
      <c r="L33" s="13"/>
      <c r="M33" s="13"/>
    </row>
    <row r="34" spans="1:13" ht="12.75">
      <c r="A34" s="21" t="s">
        <v>30</v>
      </c>
      <c r="B34" s="13"/>
      <c r="C34" s="16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6" ht="12.75">
      <c r="A35" s="13"/>
      <c r="B35" s="13"/>
      <c r="C35" s="16"/>
      <c r="D35" s="13"/>
      <c r="E35" s="13"/>
      <c r="F35" s="13"/>
    </row>
    <row r="36" spans="1:6" ht="12.75">
      <c r="A36" s="13"/>
      <c r="B36" s="13"/>
      <c r="C36" s="16"/>
      <c r="D36" s="13"/>
      <c r="E36" s="13"/>
      <c r="F36" s="13"/>
    </row>
  </sheetData>
  <mergeCells count="16">
    <mergeCell ref="N7:O7"/>
    <mergeCell ref="N8:O8"/>
    <mergeCell ref="H8:I8"/>
    <mergeCell ref="D7:E7"/>
    <mergeCell ref="D8:E8"/>
    <mergeCell ref="J7:K7"/>
    <mergeCell ref="A1:R1"/>
    <mergeCell ref="A3:R3"/>
    <mergeCell ref="J8:K8"/>
    <mergeCell ref="P7:Q7"/>
    <mergeCell ref="P8:Q8"/>
    <mergeCell ref="L7:M7"/>
    <mergeCell ref="L8:M8"/>
    <mergeCell ref="A2:P2"/>
    <mergeCell ref="F7:G7"/>
    <mergeCell ref="F8:G8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6"/>
  <sheetViews>
    <sheetView zoomScale="75" zoomScaleNormal="75" workbookViewId="0" topLeftCell="A1">
      <selection activeCell="A1" sqref="A1:L1"/>
    </sheetView>
  </sheetViews>
  <sheetFormatPr defaultColWidth="11.421875" defaultRowHeight="12.75"/>
  <cols>
    <col min="1" max="1" width="1.7109375" style="1" customWidth="1"/>
    <col min="2" max="2" width="57.57421875" style="1" customWidth="1"/>
    <col min="3" max="3" width="8.57421875" style="1" customWidth="1"/>
    <col min="4" max="4" width="7.8515625" style="1" customWidth="1"/>
    <col min="5" max="5" width="1.57421875" style="1" customWidth="1"/>
    <col min="6" max="6" width="8.00390625" style="1" customWidth="1"/>
    <col min="7" max="7" width="6.7109375" style="1" customWidth="1"/>
    <col min="8" max="8" width="1.57421875" style="1" customWidth="1"/>
    <col min="9" max="9" width="7.8515625" style="1" customWidth="1"/>
    <col min="10" max="10" width="6.8515625" style="1" customWidth="1"/>
    <col min="11" max="11" width="2.00390625" style="1" customWidth="1"/>
    <col min="12" max="12" width="6.8515625" style="1" customWidth="1"/>
    <col min="13" max="13" width="0.9921875" style="1" customWidth="1"/>
    <col min="14" max="16384" width="11.421875" style="1" customWidth="1"/>
  </cols>
  <sheetData>
    <row r="1" spans="1:12" ht="12.75">
      <c r="A1" s="49" t="s">
        <v>86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1:12" ht="13.5" customHeight="1">
      <c r="A2" s="5" t="s">
        <v>31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13.5" customHeight="1">
      <c r="A3" s="5">
        <v>2003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3" ht="13.5" customHeight="1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ht="9" customHeight="1"/>
    <row r="6" spans="3:10" s="4" customFormat="1" ht="12.75">
      <c r="C6" s="8" t="s">
        <v>27</v>
      </c>
      <c r="D6" s="6"/>
      <c r="E6" s="8"/>
      <c r="F6" s="8" t="s">
        <v>48</v>
      </c>
      <c r="G6" s="8"/>
      <c r="I6" s="8" t="s">
        <v>24</v>
      </c>
      <c r="J6" s="8"/>
    </row>
    <row r="7" spans="2:12" s="4" customFormat="1" ht="11.25">
      <c r="B7" s="4" t="s">
        <v>0</v>
      </c>
      <c r="C7" s="8" t="s">
        <v>28</v>
      </c>
      <c r="D7" s="8" t="s">
        <v>29</v>
      </c>
      <c r="E7" s="8"/>
      <c r="F7" s="8" t="s">
        <v>28</v>
      </c>
      <c r="G7" s="8" t="s">
        <v>29</v>
      </c>
      <c r="H7" s="8"/>
      <c r="I7" s="8" t="s">
        <v>28</v>
      </c>
      <c r="J7" s="8" t="s">
        <v>29</v>
      </c>
      <c r="K7" s="8"/>
      <c r="L7" s="7" t="s">
        <v>24</v>
      </c>
    </row>
    <row r="8" spans="1:13" ht="9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2" ht="12.75">
      <c r="A9" s="13"/>
      <c r="B9" s="13"/>
      <c r="C9" s="14"/>
      <c r="D9" s="14"/>
      <c r="E9" s="14"/>
      <c r="F9" s="14"/>
      <c r="G9" s="14"/>
      <c r="H9" s="14"/>
      <c r="I9" s="9"/>
      <c r="J9" s="9"/>
      <c r="K9" s="9"/>
      <c r="L9" s="9"/>
    </row>
    <row r="10" spans="1:12" s="41" customFormat="1" ht="12.75">
      <c r="A10" s="42" t="s">
        <v>4</v>
      </c>
      <c r="B10" s="42"/>
      <c r="C10" s="43">
        <f>SUM(C11:C16)</f>
        <v>31</v>
      </c>
      <c r="D10" s="43">
        <f>SUM(D11:D16)</f>
        <v>49</v>
      </c>
      <c r="E10" s="43"/>
      <c r="F10" s="43">
        <f>SUM(F11:F16)</f>
        <v>234</v>
      </c>
      <c r="G10" s="43">
        <f>SUM(G11:G16)</f>
        <v>194</v>
      </c>
      <c r="H10" s="43"/>
      <c r="I10" s="45">
        <f>SUM(I11:I16)</f>
        <v>265</v>
      </c>
      <c r="J10" s="45">
        <f>SUM(J11:J16)</f>
        <v>243</v>
      </c>
      <c r="K10" s="45"/>
      <c r="L10" s="45">
        <f>SUM(I10:J10)</f>
        <v>508</v>
      </c>
    </row>
    <row r="11" spans="1:15" ht="12.75">
      <c r="A11" s="13"/>
      <c r="B11" s="13" t="s">
        <v>5</v>
      </c>
      <c r="C11" s="38">
        <v>2</v>
      </c>
      <c r="D11" s="38">
        <v>5</v>
      </c>
      <c r="F11" s="14">
        <v>28</v>
      </c>
      <c r="G11" s="26">
        <v>22</v>
      </c>
      <c r="H11" s="14"/>
      <c r="I11" s="14">
        <f aca="true" t="shared" si="0" ref="I11:J16">SUM(C11,F11)</f>
        <v>30</v>
      </c>
      <c r="J11" s="14">
        <f t="shared" si="0"/>
        <v>27</v>
      </c>
      <c r="K11" s="14"/>
      <c r="L11" s="9">
        <f aca="true" t="shared" si="1" ref="L11:L27">SUM(I11:J11)</f>
        <v>57</v>
      </c>
      <c r="M11" s="13"/>
      <c r="N11" s="13"/>
      <c r="O11" s="13"/>
    </row>
    <row r="12" spans="1:15" ht="12.75">
      <c r="A12" s="13"/>
      <c r="B12" s="13" t="s">
        <v>6</v>
      </c>
      <c r="C12" s="38">
        <v>7</v>
      </c>
      <c r="D12" s="38">
        <v>19</v>
      </c>
      <c r="F12" s="14">
        <v>80</v>
      </c>
      <c r="G12" s="26">
        <v>60</v>
      </c>
      <c r="H12" s="14"/>
      <c r="I12" s="14">
        <f t="shared" si="0"/>
        <v>87</v>
      </c>
      <c r="J12" s="14">
        <f t="shared" si="0"/>
        <v>79</v>
      </c>
      <c r="K12" s="14"/>
      <c r="L12" s="9">
        <f t="shared" si="1"/>
        <v>166</v>
      </c>
      <c r="M12" s="13"/>
      <c r="N12" s="13"/>
      <c r="O12" s="13"/>
    </row>
    <row r="13" spans="1:15" ht="12.75">
      <c r="A13" s="13"/>
      <c r="B13" s="13" t="s">
        <v>33</v>
      </c>
      <c r="C13" s="38">
        <v>5</v>
      </c>
      <c r="D13" s="38">
        <v>7</v>
      </c>
      <c r="F13" s="14">
        <v>30</v>
      </c>
      <c r="G13" s="26">
        <v>18</v>
      </c>
      <c r="H13" s="14"/>
      <c r="I13" s="14">
        <f t="shared" si="0"/>
        <v>35</v>
      </c>
      <c r="J13" s="14">
        <f t="shared" si="0"/>
        <v>25</v>
      </c>
      <c r="K13" s="14"/>
      <c r="L13" s="14">
        <f t="shared" si="1"/>
        <v>60</v>
      </c>
      <c r="M13" s="13"/>
      <c r="N13" s="13"/>
      <c r="O13" s="13"/>
    </row>
    <row r="14" spans="1:15" ht="12.75">
      <c r="A14" s="13"/>
      <c r="B14" s="13" t="s">
        <v>7</v>
      </c>
      <c r="C14" s="38">
        <v>3</v>
      </c>
      <c r="D14" s="38">
        <v>8</v>
      </c>
      <c r="F14" s="14">
        <v>26</v>
      </c>
      <c r="G14" s="26">
        <v>30</v>
      </c>
      <c r="H14" s="14"/>
      <c r="I14" s="14">
        <f t="shared" si="0"/>
        <v>29</v>
      </c>
      <c r="J14" s="14">
        <f t="shared" si="0"/>
        <v>38</v>
      </c>
      <c r="K14" s="14"/>
      <c r="L14" s="9">
        <f t="shared" si="1"/>
        <v>67</v>
      </c>
      <c r="M14" s="13"/>
      <c r="N14" s="13"/>
      <c r="O14" s="13"/>
    </row>
    <row r="15" spans="1:15" ht="12.75">
      <c r="A15" s="13"/>
      <c r="B15" s="13" t="s">
        <v>32</v>
      </c>
      <c r="C15" s="38">
        <v>11</v>
      </c>
      <c r="D15" s="38">
        <v>9</v>
      </c>
      <c r="F15" s="14">
        <v>40</v>
      </c>
      <c r="G15" s="26">
        <v>55</v>
      </c>
      <c r="H15" s="14"/>
      <c r="I15" s="14">
        <f t="shared" si="0"/>
        <v>51</v>
      </c>
      <c r="J15" s="14">
        <f t="shared" si="0"/>
        <v>64</v>
      </c>
      <c r="K15" s="14"/>
      <c r="L15" s="9">
        <f t="shared" si="1"/>
        <v>115</v>
      </c>
      <c r="M15" s="13"/>
      <c r="N15" s="13"/>
      <c r="O15" s="13"/>
    </row>
    <row r="16" spans="1:15" ht="12.75">
      <c r="A16" s="13"/>
      <c r="B16" s="13" t="s">
        <v>8</v>
      </c>
      <c r="C16" s="38">
        <v>3</v>
      </c>
      <c r="D16" s="38">
        <v>1</v>
      </c>
      <c r="F16" s="14">
        <v>30</v>
      </c>
      <c r="G16" s="26">
        <v>9</v>
      </c>
      <c r="H16" s="14"/>
      <c r="I16" s="14">
        <f t="shared" si="0"/>
        <v>33</v>
      </c>
      <c r="J16" s="14">
        <f t="shared" si="0"/>
        <v>10</v>
      </c>
      <c r="K16" s="14"/>
      <c r="L16" s="9">
        <f t="shared" si="1"/>
        <v>43</v>
      </c>
      <c r="M16" s="13"/>
      <c r="N16" s="13"/>
      <c r="O16" s="13"/>
    </row>
    <row r="17" spans="1:15" ht="12.7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s="41" customFormat="1" ht="12.75">
      <c r="A18" s="42" t="s">
        <v>9</v>
      </c>
      <c r="B18" s="42"/>
      <c r="C18" s="43">
        <f>SUM(C19:C27)</f>
        <v>117</v>
      </c>
      <c r="D18" s="43">
        <f>SUM(D19:D27)</f>
        <v>119</v>
      </c>
      <c r="E18" s="43"/>
      <c r="F18" s="43">
        <f>SUM(F19:F27)</f>
        <v>729</v>
      </c>
      <c r="G18" s="43">
        <f>SUM(G19:G27)</f>
        <v>469</v>
      </c>
      <c r="H18" s="43"/>
      <c r="I18" s="43">
        <f>SUM(C18,F18)</f>
        <v>846</v>
      </c>
      <c r="J18" s="43">
        <f>SUM(D18,G18)</f>
        <v>588</v>
      </c>
      <c r="K18" s="43"/>
      <c r="L18" s="45">
        <f t="shared" si="1"/>
        <v>1434</v>
      </c>
      <c r="M18" s="42"/>
      <c r="N18" s="42"/>
      <c r="O18" s="42"/>
    </row>
    <row r="19" spans="1:15" ht="12.75">
      <c r="A19" s="13"/>
      <c r="B19" s="13" t="s">
        <v>10</v>
      </c>
      <c r="C19" s="38">
        <v>5</v>
      </c>
      <c r="D19" s="38">
        <v>11</v>
      </c>
      <c r="E19" s="14"/>
      <c r="F19" s="26">
        <v>90</v>
      </c>
      <c r="G19" s="26">
        <v>60</v>
      </c>
      <c r="H19" s="14"/>
      <c r="I19" s="14">
        <f>SUM(C19,F19)</f>
        <v>95</v>
      </c>
      <c r="J19" s="14">
        <f>SUM(D19,G19)</f>
        <v>71</v>
      </c>
      <c r="K19" s="14"/>
      <c r="L19" s="9">
        <f t="shared" si="1"/>
        <v>166</v>
      </c>
      <c r="M19" s="13"/>
      <c r="N19" s="13"/>
      <c r="O19" s="13"/>
    </row>
    <row r="20" spans="1:15" ht="12.75">
      <c r="A20" s="13"/>
      <c r="B20" s="13" t="s">
        <v>11</v>
      </c>
      <c r="C20" s="38">
        <v>9</v>
      </c>
      <c r="D20" s="38">
        <v>2</v>
      </c>
      <c r="E20" s="14"/>
      <c r="F20" s="26">
        <v>43</v>
      </c>
      <c r="G20" s="26">
        <v>37</v>
      </c>
      <c r="H20" s="14"/>
      <c r="I20" s="14">
        <f aca="true" t="shared" si="2" ref="I20:I27">SUM(C20,F20)</f>
        <v>52</v>
      </c>
      <c r="J20" s="14">
        <f aca="true" t="shared" si="3" ref="J20:J27">SUM(D20,G20)</f>
        <v>39</v>
      </c>
      <c r="K20" s="14"/>
      <c r="L20" s="9">
        <f t="shared" si="1"/>
        <v>91</v>
      </c>
      <c r="M20" s="13"/>
      <c r="N20" s="13"/>
      <c r="O20" s="13"/>
    </row>
    <row r="21" spans="1:15" ht="12.75">
      <c r="A21" s="13"/>
      <c r="B21" s="13" t="s">
        <v>12</v>
      </c>
      <c r="C21" s="38">
        <v>11</v>
      </c>
      <c r="D21" s="38">
        <v>25</v>
      </c>
      <c r="E21" s="14"/>
      <c r="F21" s="26">
        <v>73</v>
      </c>
      <c r="G21" s="26">
        <v>45</v>
      </c>
      <c r="H21" s="14"/>
      <c r="I21" s="14">
        <f t="shared" si="2"/>
        <v>84</v>
      </c>
      <c r="J21" s="14">
        <f t="shared" si="3"/>
        <v>70</v>
      </c>
      <c r="K21" s="14"/>
      <c r="L21" s="9">
        <f t="shared" si="1"/>
        <v>154</v>
      </c>
      <c r="M21" s="13"/>
      <c r="N21" s="13"/>
      <c r="O21" s="13"/>
    </row>
    <row r="22" spans="1:15" ht="12.75">
      <c r="A22" s="13"/>
      <c r="B22" s="13" t="s">
        <v>13</v>
      </c>
      <c r="C22" s="38">
        <v>15</v>
      </c>
      <c r="D22" s="38">
        <v>9</v>
      </c>
      <c r="E22" s="14"/>
      <c r="F22" s="26">
        <v>62</v>
      </c>
      <c r="G22" s="26">
        <v>54</v>
      </c>
      <c r="H22" s="14"/>
      <c r="I22" s="14">
        <f t="shared" si="2"/>
        <v>77</v>
      </c>
      <c r="J22" s="14">
        <f t="shared" si="3"/>
        <v>63</v>
      </c>
      <c r="K22" s="14"/>
      <c r="L22" s="9">
        <f t="shared" si="1"/>
        <v>140</v>
      </c>
      <c r="M22" s="13"/>
      <c r="N22" s="13"/>
      <c r="O22" s="13"/>
    </row>
    <row r="23" spans="1:15" ht="12.75">
      <c r="A23" s="13"/>
      <c r="B23" s="13" t="s">
        <v>14</v>
      </c>
      <c r="C23" s="14">
        <v>19</v>
      </c>
      <c r="D23" s="14">
        <v>21</v>
      </c>
      <c r="E23" s="14"/>
      <c r="F23" s="14">
        <v>179</v>
      </c>
      <c r="G23" s="14">
        <v>90</v>
      </c>
      <c r="H23" s="14"/>
      <c r="I23" s="14">
        <f t="shared" si="2"/>
        <v>198</v>
      </c>
      <c r="J23" s="14">
        <f t="shared" si="3"/>
        <v>111</v>
      </c>
      <c r="K23" s="14"/>
      <c r="L23" s="14">
        <f t="shared" si="1"/>
        <v>309</v>
      </c>
      <c r="M23" s="13"/>
      <c r="N23" s="13"/>
      <c r="O23" s="13"/>
    </row>
    <row r="24" spans="1:15" ht="12.75">
      <c r="A24" s="13"/>
      <c r="B24" s="13" t="s">
        <v>15</v>
      </c>
      <c r="C24" s="26">
        <v>4</v>
      </c>
      <c r="D24" s="26">
        <v>12</v>
      </c>
      <c r="E24" s="14"/>
      <c r="F24" s="26">
        <v>52</v>
      </c>
      <c r="G24" s="26">
        <v>38</v>
      </c>
      <c r="H24" s="14"/>
      <c r="I24" s="14">
        <f t="shared" si="2"/>
        <v>56</v>
      </c>
      <c r="J24" s="14">
        <f t="shared" si="3"/>
        <v>50</v>
      </c>
      <c r="K24" s="14"/>
      <c r="L24" s="9">
        <f t="shared" si="1"/>
        <v>106</v>
      </c>
      <c r="M24" s="13"/>
      <c r="N24" s="13"/>
      <c r="O24" s="13"/>
    </row>
    <row r="25" spans="1:15" ht="12.75">
      <c r="A25" s="13"/>
      <c r="B25" s="13" t="s">
        <v>16</v>
      </c>
      <c r="C25" s="26">
        <v>9</v>
      </c>
      <c r="D25" s="26">
        <v>8</v>
      </c>
      <c r="E25" s="14"/>
      <c r="F25" s="26">
        <v>58</v>
      </c>
      <c r="G25" s="26">
        <v>37</v>
      </c>
      <c r="H25" s="14"/>
      <c r="I25" s="14">
        <f t="shared" si="2"/>
        <v>67</v>
      </c>
      <c r="J25" s="14">
        <f t="shared" si="3"/>
        <v>45</v>
      </c>
      <c r="K25" s="14"/>
      <c r="L25" s="9">
        <f t="shared" si="1"/>
        <v>112</v>
      </c>
      <c r="M25" s="13"/>
      <c r="N25" s="13"/>
      <c r="O25" s="13"/>
    </row>
    <row r="26" spans="1:15" ht="12.75">
      <c r="A26" s="13"/>
      <c r="B26" s="13" t="s">
        <v>17</v>
      </c>
      <c r="C26" s="26">
        <v>29</v>
      </c>
      <c r="D26" s="26">
        <v>18</v>
      </c>
      <c r="E26" s="14"/>
      <c r="F26" s="26">
        <v>88</v>
      </c>
      <c r="G26" s="26">
        <v>35</v>
      </c>
      <c r="H26" s="14"/>
      <c r="I26" s="14">
        <f t="shared" si="2"/>
        <v>117</v>
      </c>
      <c r="J26" s="14">
        <f t="shared" si="3"/>
        <v>53</v>
      </c>
      <c r="K26" s="14"/>
      <c r="L26" s="9">
        <f t="shared" si="1"/>
        <v>170</v>
      </c>
      <c r="M26" s="13"/>
      <c r="N26" s="13"/>
      <c r="O26" s="13"/>
    </row>
    <row r="27" spans="1:15" ht="12.75">
      <c r="A27" s="13"/>
      <c r="B27" s="13" t="s">
        <v>18</v>
      </c>
      <c r="C27" s="26">
        <v>16</v>
      </c>
      <c r="D27" s="26">
        <v>13</v>
      </c>
      <c r="E27" s="14"/>
      <c r="F27" s="26">
        <v>84</v>
      </c>
      <c r="G27" s="26">
        <v>73</v>
      </c>
      <c r="H27" s="14"/>
      <c r="I27" s="14">
        <f t="shared" si="2"/>
        <v>100</v>
      </c>
      <c r="J27" s="14">
        <f t="shared" si="3"/>
        <v>86</v>
      </c>
      <c r="K27" s="14"/>
      <c r="L27" s="9">
        <f t="shared" si="1"/>
        <v>186</v>
      </c>
      <c r="M27" s="13"/>
      <c r="N27" s="13"/>
      <c r="O27" s="13"/>
    </row>
    <row r="28" spans="1:15" ht="12.75">
      <c r="A28" s="17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7"/>
      <c r="N28" s="13"/>
      <c r="O28" s="13"/>
    </row>
    <row r="29" spans="1:15" ht="9" customHeight="1">
      <c r="A29" s="13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3"/>
      <c r="N29" s="13"/>
      <c r="O29" s="13"/>
    </row>
    <row r="30" spans="1:15" s="41" customFormat="1" ht="12.75">
      <c r="A30" s="42"/>
      <c r="B30" s="42" t="s">
        <v>19</v>
      </c>
      <c r="C30" s="43">
        <f>SUM(C18,C10)</f>
        <v>148</v>
      </c>
      <c r="D30" s="43">
        <f>SUM(D18,D10)</f>
        <v>168</v>
      </c>
      <c r="E30" s="43"/>
      <c r="F30" s="43">
        <f>SUM(F18,F10)</f>
        <v>963</v>
      </c>
      <c r="G30" s="43">
        <f>SUM(G18,G10)</f>
        <v>663</v>
      </c>
      <c r="H30" s="43"/>
      <c r="I30" s="43">
        <f>SUM(I18,I10)</f>
        <v>1111</v>
      </c>
      <c r="J30" s="43">
        <f>SUM(J18,J10)</f>
        <v>831</v>
      </c>
      <c r="K30" s="43"/>
      <c r="L30" s="45">
        <f>SUM(I30:J30)</f>
        <v>1942</v>
      </c>
      <c r="M30" s="42"/>
      <c r="N30" s="42"/>
      <c r="O30" s="42"/>
    </row>
    <row r="31" spans="1:15" ht="9" customHeight="1">
      <c r="A31" s="17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7"/>
      <c r="N31" s="13"/>
      <c r="O31" s="13"/>
    </row>
    <row r="32" spans="1:15" ht="12.75">
      <c r="A32" s="13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3"/>
      <c r="N32" s="13"/>
      <c r="O32" s="13"/>
    </row>
    <row r="33" spans="1:15" ht="12.75">
      <c r="A33" s="21" t="s">
        <v>30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ht="12.7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ht="12.75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ht="12.75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</sheetData>
  <mergeCells count="1">
    <mergeCell ref="A1:L1"/>
  </mergeCells>
  <printOptions horizontalCentered="1"/>
  <pageMargins left="0.3937007874015748" right="0.3937007874015748" top="0.7874015748031497" bottom="0.3937007874015748" header="0.3937007874015748" footer="0.3937007874015748"/>
  <pageSetup horizontalDpi="300" verticalDpi="3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Ma. Hernández</dc:creator>
  <cp:keywords/>
  <dc:description/>
  <cp:lastModifiedBy>oem</cp:lastModifiedBy>
  <cp:lastPrinted>2004-08-13T16:26:10Z</cp:lastPrinted>
  <dcterms:created xsi:type="dcterms:W3CDTF">1998-09-21T19:55:34Z</dcterms:created>
  <dcterms:modified xsi:type="dcterms:W3CDTF">2006-01-14T00:01:28Z</dcterms:modified>
  <cp:category/>
  <cp:version/>
  <cp:contentType/>
  <cp:contentStatus/>
</cp:coreProperties>
</file>