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80" windowHeight="8580" activeTab="0"/>
  </bookViews>
  <sheets>
    <sheet name="fomento" sheetId="1" r:id="rId1"/>
  </sheets>
  <definedNames>
    <definedName name="_xlnm.Print_Titles" localSheetId="0">'fomento'!$1:$6</definedName>
  </definedNames>
  <calcPr fullCalcOnLoad="1"/>
</workbook>
</file>

<file path=xl/sharedStrings.xml><?xml version="1.0" encoding="utf-8"?>
<sst xmlns="http://schemas.openxmlformats.org/spreadsheetml/2006/main" count="120" uniqueCount="120">
  <si>
    <t>Centro Coordinador y Difusor de Estudios Latinoamericanos</t>
  </si>
  <si>
    <t>Centro de Ciencias de la Atmósfera</t>
  </si>
  <si>
    <t>Centro de Enseñanza de Lenguas Extranjeras</t>
  </si>
  <si>
    <t>Libros</t>
  </si>
  <si>
    <t>Publicaciones periódicas</t>
  </si>
  <si>
    <t>Libros electrónicos</t>
  </si>
  <si>
    <t>Centro de Enseñanza para Extranjeros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</si>
  <si>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</si>
  <si>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</si>
  <si>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</si>
  <si>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</si>
  <si>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Interdisciplinarias en Ciencias y Humanidades</t>
  </si>
  <si>
    <t>Centro de Investigaciones sobre América del Norte</t>
  </si>
  <si>
    <t>Centro de Radioastronomía y Astrofísica</t>
  </si>
  <si>
    <t>Centro Regional de Investigaciones Multidisciplinarias</t>
  </si>
  <si>
    <t>Centro Universitario de Estudios Cinematográficos</t>
  </si>
  <si>
    <t>Centro Universitario de Investigaciones Bibliotecológicas</t>
  </si>
  <si>
    <t>Coordinación de Universidad Abierta y Educación a Distancia</t>
  </si>
  <si>
    <t>Defensoría de los Derechos Universitarios</t>
  </si>
  <si>
    <t>Dirección de Literatura</t>
  </si>
  <si>
    <t>Dirección de Teatro</t>
  </si>
  <si>
    <t>Dirección General de Actividades Cinematográficas</t>
  </si>
  <si>
    <t>Dirección General de Artes Visuales</t>
  </si>
  <si>
    <t>Dirección General de Asuntos del Personal Académico</t>
  </si>
  <si>
    <t>Dirección General de Atención a la Comunidad Universitaria</t>
  </si>
  <si>
    <t>Dirección General de Bibliotecas</t>
  </si>
  <si>
    <t>Dirección General de Divulgación de la Ciencia</t>
  </si>
  <si>
    <t>Dirección General de Estudios de Legislación Universitaria</t>
  </si>
  <si>
    <t>Dirección General de Estudios de Posgrado</t>
  </si>
  <si>
    <t>Dirección General de Evaluación Educativa</t>
  </si>
  <si>
    <t>Dirección General de Incorporación y Revalidación de Estudios</t>
  </si>
  <si>
    <t>Dirección General de la Escuela Colegio de Ciencias y Humanidades</t>
  </si>
  <si>
    <t>Dirección General de la Escuela Nacional Preparatoria</t>
  </si>
  <si>
    <t>Dirección General de Orientación y Servicios Educativos</t>
  </si>
  <si>
    <t>Dirección General de Personal</t>
  </si>
  <si>
    <t>Dirección General de Presupuesto</t>
  </si>
  <si>
    <t>Dirección General de Proveeduria</t>
  </si>
  <si>
    <t>Dirección General de Publicaciones y Fomento Editorial</t>
  </si>
  <si>
    <t>Dirección General de Servicios de Cómputo Académico</t>
  </si>
  <si>
    <t>Dirección General del Patrimonio Universitario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</si>
  <si>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</si>
  <si>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</si>
  <si>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</si>
  <si>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</si>
  <si>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</si>
  <si>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</si>
  <si>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</si>
  <si>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</si>
  <si>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</si>
  <si>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</si>
  <si>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</si>
  <si>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</si>
  <si>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</si>
  <si>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</si>
  <si>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</si>
  <si>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</si>
  <si>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</si>
  <si>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</si>
  <si>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</si>
  <si>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Instituto de Investigaciones Biomédicas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</si>
  <si>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</si>
  <si>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</si>
  <si>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</si>
  <si>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</si>
  <si>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</si>
  <si>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</si>
  <si>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</si>
  <si>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</si>
  <si>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Instituto de Matemáticas</t>
  </si>
  <si>
    <t>Museo Universitario del Chopo</t>
  </si>
  <si>
    <t>Programa Universitario de Estudios de Género</t>
  </si>
  <si>
    <t>Programa Universitario de Estudios sobre la Ciudad</t>
  </si>
  <si>
    <t>Revista de la Universidad de México</t>
  </si>
  <si>
    <t>Secretaría de Desarrollo Institucional</t>
  </si>
  <si>
    <t>Facultad de Odontología</t>
  </si>
  <si>
    <t>Facultad de Psicología</t>
  </si>
  <si>
    <t>Facultad de Química</t>
  </si>
  <si>
    <t>Instituto de Astronomía</t>
  </si>
  <si>
    <t>Instituto de Biología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</si>
  <si>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</si>
  <si>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</si>
  <si>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</si>
  <si>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</si>
  <si>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</si>
  <si>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Antropológicas</t>
  </si>
  <si>
    <t>Instituto de Investigaciones en Matemáticas Aplicadas y en Sistemas</t>
  </si>
  <si>
    <t>Instituto de Investigaciones en Materiales</t>
  </si>
  <si>
    <t>Instituto de Investigaciones Bibliográficas</t>
  </si>
  <si>
    <t>UNAM. FOMENTO EDITORIAL</t>
  </si>
  <si>
    <r>
      <t>TÍTULOS PUBLICADOS 2006</t>
    </r>
    <r>
      <rPr>
        <b/>
        <vertAlign val="superscript"/>
        <sz val="10"/>
        <rFont val="Arial"/>
        <family val="2"/>
      </rPr>
      <t>a</t>
    </r>
  </si>
  <si>
    <t>ESCUELA NACIONAL PREPARATORIA</t>
  </si>
  <si>
    <t>COLEGIO DE CIENCIAS Y HUMANIDADES</t>
  </si>
  <si>
    <t>UNIDADES MULTIDISCIPLINARIAS</t>
  </si>
  <si>
    <t>FUENTE: Direción General de Publicaciones y Fomento Editorial, UNAM.</t>
  </si>
  <si>
    <t>a</t>
  </si>
  <si>
    <t>b</t>
  </si>
  <si>
    <t>c</t>
  </si>
  <si>
    <t>Incluye folletos, manuales, guías, catálogos y agendas.</t>
  </si>
  <si>
    <t>La columna de libros corresponde a los proyectos editoriales en los que participó cada dependencia, proyectos que pueden haber sido realizados por varias dependencias a través de la</t>
  </si>
  <si>
    <t>colaboración interinstitucional. Los datos totales de producción editorial en 2006 son: 1,244 libros, 86 libros electrónicos, 566 fascículos de revista y 1,459 publicaciones diversas.</t>
  </si>
  <si>
    <t>La edición de los lunes de Gaceta UNAM incluye suplementos anuales de los órganos informativos del Colegio de Ciencias y Humanidades y de la Escuela Nacional Preparatoria.</t>
  </si>
  <si>
    <t>INSTITUTOS Y CENTROS DE INVESTIGACIÓN HUMANÍSTICA</t>
  </si>
  <si>
    <t>Coordinación y Consejo Técnico de Humanidades</t>
  </si>
  <si>
    <t>Programa Universitario México, Nación Multicultural</t>
  </si>
  <si>
    <t>INSTITUTOS Y CENTROS DE INVESTIGACIÓN CIENTÍFICA</t>
  </si>
  <si>
    <t>FACULTADES</t>
  </si>
  <si>
    <t>ESCUELAS</t>
  </si>
  <si>
    <t>Casa del Lago "Maestro Juan José Arreola”</t>
  </si>
  <si>
    <t>Subsistema / Dependencia</t>
  </si>
  <si>
    <t>OTRAS DEPENDENCIAS</t>
  </si>
  <si>
    <t>Plantel 1 “Gabino Barreda”</t>
  </si>
  <si>
    <t>Plantel 2 “Erasmo Castellanos Quinto”</t>
  </si>
  <si>
    <t>Plantel 4 “Vidal Castañeda y Nájera”</t>
  </si>
  <si>
    <t>Plantel Azcapotzalco</t>
  </si>
  <si>
    <t>Plantel Naucalpan</t>
  </si>
  <si>
    <t>Plantel Oriente</t>
  </si>
  <si>
    <t>Plantel Vallejo</t>
  </si>
  <si>
    <t>T O T A L</t>
  </si>
  <si>
    <r>
      <t>Otras publicaciones</t>
    </r>
    <r>
      <rPr>
        <vertAlign val="superscript"/>
        <sz val="8"/>
        <rFont val="Arial"/>
        <family val="2"/>
      </rPr>
      <t>b</t>
    </r>
  </si>
  <si>
    <r>
      <t>Dirección General de Comunicación Social</t>
    </r>
    <r>
      <rPr>
        <vertAlign val="superscript"/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</si>
</sst>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75" zoomScaleNormal="75" workbookViewId="0" topLeftCell="A1">
      <selection activeCell="I34" sqref="I34"/>
    </sheetView>
  </sheetViews>
  <sheetFormatPr defaultColWidth="11.421875" defaultRowHeight="12.75"/>
  <cols>
    <col min="1" max="1" width="1.1484375" style="0" customWidth="1"/>
    <col min="2" max="2" width="70.421875" style="0" customWidth="1"/>
    <col min="3" max="6" width="17.421875" style="0" customWidth="1"/>
    <col min="7" max="7" width="0.85546875" style="0" customWidth="1"/>
  </cols>
  <sheetData>
    <row r="1" spans="1:6" ht="15" customHeight="1">
      <c r="A1" s="28" t="s">
        <v>88</v>
      </c>
      <c r="B1" s="28"/>
      <c r="C1" s="28"/>
      <c r="D1" s="28"/>
      <c r="E1" s="28"/>
      <c r="F1" s="28"/>
    </row>
    <row r="2" spans="1:6" ht="15" customHeight="1">
      <c r="A2" s="28" t="s">
        <v>89</v>
      </c>
      <c r="B2" s="28"/>
      <c r="C2" s="28"/>
      <c r="D2" s="28"/>
      <c r="E2" s="28"/>
      <c r="F2" s="28"/>
    </row>
    <row r="3" spans="1:7" ht="15" customHeight="1">
      <c r="A3" s="8"/>
      <c r="B3" s="8"/>
      <c r="C3" s="8"/>
      <c r="D3" s="8"/>
      <c r="E3" s="8"/>
      <c r="F3" s="8"/>
      <c r="G3" s="8"/>
    </row>
    <row r="4" ht="9" customHeight="1">
      <c r="G4" s="10"/>
    </row>
    <row r="5" spans="1:6" s="18" customFormat="1" ht="12.75">
      <c r="A5" s="26" t="s">
        <v>108</v>
      </c>
      <c r="B5" s="20"/>
      <c r="C5" s="27" t="s">
        <v>3</v>
      </c>
      <c r="D5" s="27" t="s">
        <v>5</v>
      </c>
      <c r="E5" s="27" t="s">
        <v>4</v>
      </c>
      <c r="F5" s="27" t="s">
        <v>118</v>
      </c>
    </row>
    <row r="6" spans="1:7" ht="9" customHeight="1">
      <c r="A6" s="9"/>
      <c r="B6" s="9"/>
      <c r="C6" s="9"/>
      <c r="D6" s="9"/>
      <c r="E6" s="9"/>
      <c r="F6" s="9"/>
      <c r="G6" s="8"/>
    </row>
    <row r="7" spans="1:7" ht="12.75" customHeight="1">
      <c r="A7" s="1"/>
      <c r="B7" s="1"/>
      <c r="C7" s="1"/>
      <c r="D7" s="1"/>
      <c r="E7" s="1"/>
      <c r="F7" s="1"/>
      <c r="G7" s="10"/>
    </row>
    <row r="8" spans="1:7" ht="12.75" customHeight="1">
      <c r="A8" s="16" t="s">
        <v>101</v>
      </c>
      <c r="B8" s="1"/>
      <c r="C8" s="25">
        <f>SUM(C9:C28)</f>
        <v>440</v>
      </c>
      <c r="D8" s="25">
        <f>SUM(D9:D28)</f>
        <v>27</v>
      </c>
      <c r="E8" s="25">
        <f>SUM(E9:E28)</f>
        <v>78</v>
      </c>
      <c r="F8" s="25">
        <f>SUM(F9:F28)</f>
        <v>46</v>
      </c>
      <c r="G8" s="10"/>
    </row>
    <row r="9" spans="2:6" s="18" customFormat="1" ht="12.75">
      <c r="B9" s="19" t="s">
        <v>102</v>
      </c>
      <c r="C9" s="19">
        <v>37</v>
      </c>
      <c r="D9" s="19"/>
      <c r="E9" s="19"/>
      <c r="F9" s="19">
        <v>31</v>
      </c>
    </row>
    <row r="10" spans="2:6" s="18" customFormat="1" ht="12.75">
      <c r="B10" s="19" t="s">
        <v>0</v>
      </c>
      <c r="C10" s="19">
        <v>25</v>
      </c>
      <c r="D10" s="19"/>
      <c r="E10" s="19">
        <v>5</v>
      </c>
      <c r="F10" s="19">
        <v>1</v>
      </c>
    </row>
    <row r="11" spans="2:6" s="18" customFormat="1" ht="12.75">
      <c r="B11" s="19" t="s">
        <v>2</v>
      </c>
      <c r="C11" s="19">
        <v>7</v>
      </c>
      <c r="D11" s="19"/>
      <c r="E11" s="19"/>
      <c r="F11" s="19">
        <v>1</v>
      </c>
    </row>
    <row r="12" spans="2:6" s="18" customFormat="1" ht="12.75">
      <c r="B12" s="19" t="s">
        <v>11</v>
      </c>
      <c r="C12" s="19">
        <v>19</v>
      </c>
      <c r="D12" s="19"/>
      <c r="E12" s="19">
        <v>1</v>
      </c>
      <c r="F12" s="19">
        <v>1</v>
      </c>
    </row>
    <row r="13" spans="2:6" s="18" customFormat="1" ht="12.75">
      <c r="B13" s="19" t="s">
        <v>12</v>
      </c>
      <c r="C13" s="19">
        <v>18</v>
      </c>
      <c r="D13" s="19"/>
      <c r="E13" s="19">
        <v>6</v>
      </c>
      <c r="F13" s="19">
        <v>1</v>
      </c>
    </row>
    <row r="14" spans="2:6" s="18" customFormat="1" ht="12.75">
      <c r="B14" s="19" t="s">
        <v>14</v>
      </c>
      <c r="C14" s="19">
        <v>9</v>
      </c>
      <c r="D14" s="19">
        <v>15</v>
      </c>
      <c r="E14" s="19"/>
      <c r="F14" s="19">
        <v>1</v>
      </c>
    </row>
    <row r="15" spans="2:6" s="18" customFormat="1" ht="12.75">
      <c r="B15" s="19" t="s">
        <v>16</v>
      </c>
      <c r="C15" s="19">
        <v>7</v>
      </c>
      <c r="D15" s="19">
        <v>1</v>
      </c>
      <c r="E15" s="19">
        <v>2</v>
      </c>
      <c r="F15" s="19"/>
    </row>
    <row r="16" spans="2:6" ht="12.75">
      <c r="B16" s="15" t="s">
        <v>84</v>
      </c>
      <c r="C16" s="5">
        <v>10</v>
      </c>
      <c r="D16" s="4">
        <v>1</v>
      </c>
      <c r="E16" s="5">
        <v>4</v>
      </c>
      <c r="F16" s="4"/>
    </row>
    <row r="17" spans="2:6" ht="12.75">
      <c r="B17" s="15" t="s">
        <v>87</v>
      </c>
      <c r="C17" s="5">
        <v>8</v>
      </c>
      <c r="D17" s="6">
        <v>1</v>
      </c>
      <c r="E17" s="5">
        <v>2</v>
      </c>
      <c r="F17" s="4">
        <v>1</v>
      </c>
    </row>
    <row r="18" spans="2:6" ht="12.75">
      <c r="B18" s="14" t="s">
        <v>60</v>
      </c>
      <c r="C18" s="3">
        <v>13</v>
      </c>
      <c r="D18" s="3">
        <v>1</v>
      </c>
      <c r="E18" s="3">
        <v>9</v>
      </c>
      <c r="F18" s="3">
        <v>1</v>
      </c>
    </row>
    <row r="19" spans="2:6" ht="12.75">
      <c r="B19" s="14" t="s">
        <v>61</v>
      </c>
      <c r="C19" s="3">
        <v>14</v>
      </c>
      <c r="D19" s="3"/>
      <c r="E19" s="3">
        <v>2</v>
      </c>
      <c r="F19" s="3">
        <v>5</v>
      </c>
    </row>
    <row r="20" spans="2:6" ht="12.75">
      <c r="B20" s="14" t="s">
        <v>62</v>
      </c>
      <c r="C20" s="3">
        <v>40</v>
      </c>
      <c r="D20" s="3"/>
      <c r="E20" s="3">
        <v>10</v>
      </c>
      <c r="F20" s="3">
        <v>1</v>
      </c>
    </row>
    <row r="21" spans="2:6" ht="12.75">
      <c r="B21" s="14" t="s">
        <v>63</v>
      </c>
      <c r="C21" s="3">
        <v>10</v>
      </c>
      <c r="D21" s="3"/>
      <c r="E21" s="3">
        <v>5</v>
      </c>
      <c r="F21" s="3"/>
    </row>
    <row r="22" spans="2:6" ht="12.75">
      <c r="B22" s="14" t="s">
        <v>64</v>
      </c>
      <c r="C22" s="3">
        <v>11</v>
      </c>
      <c r="D22" s="3"/>
      <c r="E22" s="3">
        <v>4</v>
      </c>
      <c r="F22" s="3"/>
    </row>
    <row r="23" spans="2:6" ht="12.75">
      <c r="B23" s="14" t="s">
        <v>65</v>
      </c>
      <c r="C23" s="3">
        <v>174</v>
      </c>
      <c r="D23" s="3">
        <v>3</v>
      </c>
      <c r="E23" s="3">
        <v>18</v>
      </c>
      <c r="F23" s="3">
        <v>1</v>
      </c>
    </row>
    <row r="24" spans="2:6" ht="12.75">
      <c r="B24" s="14" t="s">
        <v>66</v>
      </c>
      <c r="C24" s="3">
        <v>13</v>
      </c>
      <c r="D24" s="3">
        <v>1</v>
      </c>
      <c r="E24" s="3">
        <v>5</v>
      </c>
      <c r="F24" s="3">
        <v>1</v>
      </c>
    </row>
    <row r="25" spans="2:6" ht="12.75">
      <c r="B25" s="14" t="s">
        <v>67</v>
      </c>
      <c r="C25" s="3">
        <v>13</v>
      </c>
      <c r="D25" s="3"/>
      <c r="E25" s="3">
        <v>5</v>
      </c>
      <c r="F25" s="3"/>
    </row>
    <row r="26" spans="2:6" ht="12.75">
      <c r="B26" s="14" t="s">
        <v>70</v>
      </c>
      <c r="C26" s="3">
        <v>5</v>
      </c>
      <c r="D26" s="3">
        <v>1</v>
      </c>
      <c r="E26" s="3"/>
      <c r="F26" s="3"/>
    </row>
    <row r="27" spans="2:6" ht="12.75">
      <c r="B27" s="14" t="s">
        <v>71</v>
      </c>
      <c r="C27" s="3"/>
      <c r="D27" s="3">
        <v>2</v>
      </c>
      <c r="E27" s="3"/>
      <c r="F27" s="3"/>
    </row>
    <row r="28" spans="2:6" ht="12.75">
      <c r="B28" s="14" t="s">
        <v>103</v>
      </c>
      <c r="C28" s="3">
        <v>7</v>
      </c>
      <c r="D28" s="3">
        <v>1</v>
      </c>
      <c r="E28" s="3"/>
      <c r="F28" s="3"/>
    </row>
    <row r="29" spans="1:7" ht="12.75" customHeight="1">
      <c r="A29" s="1"/>
      <c r="B29" s="1"/>
      <c r="C29" s="1"/>
      <c r="D29" s="1"/>
      <c r="E29" s="1"/>
      <c r="F29" s="1"/>
      <c r="G29" s="10"/>
    </row>
    <row r="30" spans="1:7" ht="12.75" customHeight="1">
      <c r="A30" s="16" t="s">
        <v>104</v>
      </c>
      <c r="C30" s="25">
        <f>SUM(C31:C47)</f>
        <v>51</v>
      </c>
      <c r="D30" s="25">
        <f>SUM(D31:D47)</f>
        <v>10</v>
      </c>
      <c r="E30" s="25">
        <f>SUM(E31:E47)</f>
        <v>44</v>
      </c>
      <c r="F30" s="25">
        <f>SUM(F31:F47)</f>
        <v>12</v>
      </c>
      <c r="G30" s="10"/>
    </row>
    <row r="31" spans="2:6" s="18" customFormat="1" ht="12.75">
      <c r="B31" s="19" t="s">
        <v>1</v>
      </c>
      <c r="C31" s="19">
        <v>1</v>
      </c>
      <c r="D31" s="19"/>
      <c r="E31" s="19">
        <v>2</v>
      </c>
      <c r="F31" s="19"/>
    </row>
    <row r="32" spans="2:6" s="18" customFormat="1" ht="12.75">
      <c r="B32" s="19" t="s">
        <v>7</v>
      </c>
      <c r="C32" s="19">
        <v>3</v>
      </c>
      <c r="D32" s="19"/>
      <c r="E32" s="19"/>
      <c r="F32" s="19"/>
    </row>
    <row r="33" spans="2:6" s="18" customFormat="1" ht="12.75">
      <c r="B33" s="19" t="s">
        <v>8</v>
      </c>
      <c r="C33" s="19">
        <v>1</v>
      </c>
      <c r="D33" s="19"/>
      <c r="E33" s="19">
        <v>1</v>
      </c>
      <c r="F33" s="19"/>
    </row>
    <row r="34" spans="2:6" s="18" customFormat="1" ht="12.75">
      <c r="B34" s="19" t="s">
        <v>9</v>
      </c>
      <c r="C34" s="19"/>
      <c r="D34" s="19"/>
      <c r="E34" s="19"/>
      <c r="F34" s="19">
        <v>1</v>
      </c>
    </row>
    <row r="35" spans="2:6" s="18" customFormat="1" ht="12.75">
      <c r="B35" s="19" t="s">
        <v>10</v>
      </c>
      <c r="C35" s="19">
        <v>2</v>
      </c>
      <c r="D35" s="19"/>
      <c r="E35" s="19"/>
      <c r="F35" s="19"/>
    </row>
    <row r="36" spans="2:6" s="18" customFormat="1" ht="12.75">
      <c r="B36" s="19" t="s">
        <v>13</v>
      </c>
      <c r="C36" s="19">
        <v>1</v>
      </c>
      <c r="D36" s="19"/>
      <c r="E36" s="19"/>
      <c r="F36" s="19"/>
    </row>
    <row r="37" spans="2:6" ht="12.75">
      <c r="B37" s="14" t="s">
        <v>77</v>
      </c>
      <c r="C37" s="3"/>
      <c r="D37" s="3"/>
      <c r="E37" s="3">
        <v>3</v>
      </c>
      <c r="F37" s="3"/>
    </row>
    <row r="38" spans="2:6" ht="12.75">
      <c r="B38" s="14" t="s">
        <v>78</v>
      </c>
      <c r="C38" s="3">
        <v>8</v>
      </c>
      <c r="D38" s="3"/>
      <c r="E38" s="3">
        <v>2</v>
      </c>
      <c r="F38" s="3"/>
    </row>
    <row r="39" spans="2:6" ht="12.75">
      <c r="B39" s="14" t="s">
        <v>79</v>
      </c>
      <c r="C39" s="3">
        <v>1</v>
      </c>
      <c r="D39" s="3"/>
      <c r="E39" s="3"/>
      <c r="F39" s="3"/>
    </row>
    <row r="40" spans="2:6" ht="12.75">
      <c r="B40" s="14" t="s">
        <v>80</v>
      </c>
      <c r="C40" s="3">
        <v>4</v>
      </c>
      <c r="D40" s="3"/>
      <c r="E40" s="3">
        <v>3</v>
      </c>
      <c r="F40" s="3"/>
    </row>
    <row r="41" spans="2:6" ht="12.75">
      <c r="B41" s="14" t="s">
        <v>81</v>
      </c>
      <c r="C41" s="3">
        <v>8</v>
      </c>
      <c r="D41" s="3"/>
      <c r="E41" s="3">
        <v>3</v>
      </c>
      <c r="F41" s="3"/>
    </row>
    <row r="42" spans="2:6" ht="12.75">
      <c r="B42" s="14" t="s">
        <v>82</v>
      </c>
      <c r="C42" s="5">
        <v>2</v>
      </c>
      <c r="D42" s="4">
        <v>1</v>
      </c>
      <c r="E42" s="5">
        <v>3</v>
      </c>
      <c r="F42" s="4"/>
    </row>
    <row r="43" spans="2:6" ht="12.75">
      <c r="B43" s="15" t="s">
        <v>83</v>
      </c>
      <c r="C43" s="5">
        <v>9</v>
      </c>
      <c r="D43" s="4">
        <v>9</v>
      </c>
      <c r="E43" s="5">
        <v>12</v>
      </c>
      <c r="F43" s="4">
        <v>10</v>
      </c>
    </row>
    <row r="44" spans="2:6" ht="12.75">
      <c r="B44" s="14" t="s">
        <v>59</v>
      </c>
      <c r="C44" s="3"/>
      <c r="D44" s="3"/>
      <c r="E44" s="3">
        <v>12</v>
      </c>
      <c r="F44" s="3"/>
    </row>
    <row r="45" spans="2:6" ht="12.75">
      <c r="B45" s="15" t="s">
        <v>85</v>
      </c>
      <c r="C45" s="5"/>
      <c r="D45" s="4"/>
      <c r="E45" s="5">
        <v>1</v>
      </c>
      <c r="F45" s="4">
        <v>1</v>
      </c>
    </row>
    <row r="46" spans="2:6" ht="12.75">
      <c r="B46" s="15" t="s">
        <v>86</v>
      </c>
      <c r="C46" s="5"/>
      <c r="D46" s="4"/>
      <c r="E46" s="5">
        <v>2</v>
      </c>
      <c r="F46" s="4"/>
    </row>
    <row r="47" spans="2:6" ht="12.75">
      <c r="B47" s="14" t="s">
        <v>68</v>
      </c>
      <c r="C47" s="3">
        <v>11</v>
      </c>
      <c r="D47" s="3"/>
      <c r="E47" s="3"/>
      <c r="F47" s="3"/>
    </row>
    <row r="48" spans="1:7" ht="12.75" customHeight="1">
      <c r="A48" s="1"/>
      <c r="B48" s="1"/>
      <c r="C48" s="1"/>
      <c r="D48" s="1"/>
      <c r="E48" s="1"/>
      <c r="F48" s="1"/>
      <c r="G48" s="10"/>
    </row>
    <row r="49" spans="1:7" s="18" customFormat="1" ht="12.75" customHeight="1">
      <c r="A49" s="16" t="s">
        <v>105</v>
      </c>
      <c r="B49" s="16"/>
      <c r="C49" s="16">
        <f>SUM(C50:C62)</f>
        <v>166</v>
      </c>
      <c r="D49" s="16">
        <f>SUM(D50:D62)</f>
        <v>10</v>
      </c>
      <c r="E49" s="16">
        <f>SUM(E50:E62)</f>
        <v>158</v>
      </c>
      <c r="F49" s="16">
        <f>SUM(F50:F62)</f>
        <v>248</v>
      </c>
      <c r="G49" s="17"/>
    </row>
    <row r="50" spans="1:7" s="18" customFormat="1" ht="12.75" customHeight="1">
      <c r="A50" s="16"/>
      <c r="B50" s="19" t="s">
        <v>44</v>
      </c>
      <c r="C50" s="19">
        <v>8</v>
      </c>
      <c r="D50" s="19">
        <v>1</v>
      </c>
      <c r="E50" s="19">
        <v>9</v>
      </c>
      <c r="F50" s="19">
        <v>3</v>
      </c>
      <c r="G50" s="17"/>
    </row>
    <row r="51" spans="1:7" s="18" customFormat="1" ht="12.75" customHeight="1">
      <c r="A51" s="16"/>
      <c r="B51" s="19" t="s">
        <v>45</v>
      </c>
      <c r="C51" s="19">
        <v>25</v>
      </c>
      <c r="D51" s="19"/>
      <c r="E51" s="19">
        <v>8</v>
      </c>
      <c r="F51" s="19">
        <v>5</v>
      </c>
      <c r="G51" s="17"/>
    </row>
    <row r="52" spans="1:7" s="18" customFormat="1" ht="12.75" customHeight="1">
      <c r="A52" s="16"/>
      <c r="B52" s="19" t="s">
        <v>46</v>
      </c>
      <c r="C52" s="19">
        <v>8</v>
      </c>
      <c r="D52" s="19"/>
      <c r="E52" s="19">
        <v>19</v>
      </c>
      <c r="F52" s="19"/>
      <c r="G52" s="17"/>
    </row>
    <row r="53" spans="1:7" s="18" customFormat="1" ht="12.75" customHeight="1">
      <c r="A53" s="16"/>
      <c r="B53" s="19" t="s">
        <v>47</v>
      </c>
      <c r="C53" s="19">
        <v>3</v>
      </c>
      <c r="D53" s="19"/>
      <c r="E53" s="19">
        <v>39</v>
      </c>
      <c r="F53" s="19">
        <v>2</v>
      </c>
      <c r="G53" s="17"/>
    </row>
    <row r="54" spans="1:7" s="18" customFormat="1" ht="12.75" customHeight="1">
      <c r="A54" s="16"/>
      <c r="B54" s="19" t="s">
        <v>48</v>
      </c>
      <c r="C54" s="19">
        <v>11</v>
      </c>
      <c r="D54" s="19"/>
      <c r="E54" s="19">
        <v>2</v>
      </c>
      <c r="F54" s="19">
        <v>86</v>
      </c>
      <c r="G54" s="17"/>
    </row>
    <row r="55" spans="1:7" s="18" customFormat="1" ht="12.75" customHeight="1">
      <c r="A55" s="16"/>
      <c r="B55" s="19" t="s">
        <v>49</v>
      </c>
      <c r="C55" s="19">
        <v>17</v>
      </c>
      <c r="D55" s="19"/>
      <c r="E55" s="19">
        <v>20</v>
      </c>
      <c r="F55" s="19">
        <v>4</v>
      </c>
      <c r="G55" s="17"/>
    </row>
    <row r="56" spans="1:7" s="18" customFormat="1" ht="12.75" customHeight="1">
      <c r="A56" s="16"/>
      <c r="B56" s="19" t="s">
        <v>55</v>
      </c>
      <c r="C56" s="19">
        <v>37</v>
      </c>
      <c r="D56" s="19">
        <v>1</v>
      </c>
      <c r="E56" s="19">
        <v>3</v>
      </c>
      <c r="F56" s="19">
        <v>18</v>
      </c>
      <c r="G56" s="17"/>
    </row>
    <row r="57" spans="1:7" s="18" customFormat="1" ht="12.75" customHeight="1">
      <c r="A57" s="16"/>
      <c r="B57" s="19" t="s">
        <v>56</v>
      </c>
      <c r="C57" s="19">
        <v>25</v>
      </c>
      <c r="D57" s="19"/>
      <c r="E57" s="19">
        <v>14</v>
      </c>
      <c r="F57" s="19">
        <v>54</v>
      </c>
      <c r="G57" s="17"/>
    </row>
    <row r="58" spans="1:7" s="18" customFormat="1" ht="12.75" customHeight="1">
      <c r="A58" s="16"/>
      <c r="B58" s="19" t="s">
        <v>57</v>
      </c>
      <c r="C58" s="19">
        <v>15</v>
      </c>
      <c r="D58" s="19"/>
      <c r="E58" s="19"/>
      <c r="F58" s="19">
        <v>13</v>
      </c>
      <c r="G58" s="17"/>
    </row>
    <row r="59" spans="1:7" s="18" customFormat="1" ht="12.75" customHeight="1">
      <c r="A59" s="16"/>
      <c r="B59" s="19" t="s">
        <v>58</v>
      </c>
      <c r="C59" s="19">
        <v>5</v>
      </c>
      <c r="D59" s="19">
        <v>4</v>
      </c>
      <c r="E59" s="19">
        <v>4</v>
      </c>
      <c r="F59" s="19"/>
      <c r="G59" s="17"/>
    </row>
    <row r="60" spans="1:7" s="18" customFormat="1" ht="12.75" customHeight="1">
      <c r="A60" s="16"/>
      <c r="B60" s="19" t="s">
        <v>74</v>
      </c>
      <c r="C60" s="19">
        <v>3</v>
      </c>
      <c r="D60" s="19">
        <v>3</v>
      </c>
      <c r="E60" s="19">
        <v>9</v>
      </c>
      <c r="F60" s="19">
        <v>8</v>
      </c>
      <c r="G60" s="17"/>
    </row>
    <row r="61" spans="1:7" s="18" customFormat="1" ht="12.75" customHeight="1">
      <c r="A61" s="16"/>
      <c r="B61" s="19" t="s">
        <v>75</v>
      </c>
      <c r="C61" s="19">
        <v>7</v>
      </c>
      <c r="D61" s="19"/>
      <c r="E61" s="19"/>
      <c r="F61" s="19">
        <v>8</v>
      </c>
      <c r="G61" s="17"/>
    </row>
    <row r="62" spans="1:7" s="18" customFormat="1" ht="12.75" customHeight="1">
      <c r="A62" s="16"/>
      <c r="B62" s="19" t="s">
        <v>76</v>
      </c>
      <c r="C62" s="19">
        <v>2</v>
      </c>
      <c r="D62" s="19">
        <v>1</v>
      </c>
      <c r="E62" s="19">
        <v>31</v>
      </c>
      <c r="F62" s="19">
        <v>47</v>
      </c>
      <c r="G62" s="17"/>
    </row>
    <row r="63" spans="1:7" ht="12.75" customHeight="1">
      <c r="A63" s="1"/>
      <c r="B63" s="1"/>
      <c r="C63" s="1"/>
      <c r="D63" s="1"/>
      <c r="E63" s="1"/>
      <c r="F63" s="1"/>
      <c r="G63" s="10"/>
    </row>
    <row r="64" spans="1:7" s="18" customFormat="1" ht="12.75" customHeight="1">
      <c r="A64" s="16" t="s">
        <v>92</v>
      </c>
      <c r="B64" s="19"/>
      <c r="C64" s="16">
        <f>SUM(C65:C69)</f>
        <v>178</v>
      </c>
      <c r="D64" s="16">
        <f>SUM(D65:D69)</f>
        <v>10</v>
      </c>
      <c r="E64" s="16">
        <f>SUM(E65:E69)</f>
        <v>105</v>
      </c>
      <c r="F64" s="16">
        <f>SUM(F65:F69)</f>
        <v>157</v>
      </c>
      <c r="G64" s="17"/>
    </row>
    <row r="65" spans="1:7" s="18" customFormat="1" ht="12.75" customHeight="1">
      <c r="A65" s="16"/>
      <c r="B65" s="19" t="s">
        <v>50</v>
      </c>
      <c r="C65" s="19">
        <v>23</v>
      </c>
      <c r="D65" s="19"/>
      <c r="E65" s="19">
        <v>103</v>
      </c>
      <c r="F65" s="19">
        <v>4</v>
      </c>
      <c r="G65" s="17"/>
    </row>
    <row r="66" spans="1:7" s="18" customFormat="1" ht="12.75" customHeight="1">
      <c r="A66" s="16"/>
      <c r="B66" s="19" t="s">
        <v>51</v>
      </c>
      <c r="C66" s="19">
        <v>16</v>
      </c>
      <c r="D66" s="19">
        <v>4</v>
      </c>
      <c r="E66" s="19">
        <v>1</v>
      </c>
      <c r="F66" s="19">
        <v>4</v>
      </c>
      <c r="G66" s="17"/>
    </row>
    <row r="67" spans="1:7" s="18" customFormat="1" ht="12.75" customHeight="1">
      <c r="A67" s="16"/>
      <c r="B67" s="19" t="s">
        <v>52</v>
      </c>
      <c r="C67" s="19">
        <v>14</v>
      </c>
      <c r="D67" s="19"/>
      <c r="E67" s="19">
        <v>1</v>
      </c>
      <c r="F67" s="19">
        <v>149</v>
      </c>
      <c r="G67" s="17"/>
    </row>
    <row r="68" spans="1:7" s="18" customFormat="1" ht="12.75" customHeight="1">
      <c r="A68" s="16"/>
      <c r="B68" s="19" t="s">
        <v>53</v>
      </c>
      <c r="C68" s="19">
        <v>105</v>
      </c>
      <c r="D68" s="19">
        <v>5</v>
      </c>
      <c r="E68" s="19"/>
      <c r="F68" s="19"/>
      <c r="G68" s="17"/>
    </row>
    <row r="69" spans="1:7" s="18" customFormat="1" ht="12.75" customHeight="1">
      <c r="A69" s="16"/>
      <c r="B69" s="19" t="s">
        <v>54</v>
      </c>
      <c r="C69" s="19">
        <v>20</v>
      </c>
      <c r="D69" s="19">
        <v>1</v>
      </c>
      <c r="E69" s="19"/>
      <c r="F69" s="19"/>
      <c r="G69" s="17"/>
    </row>
    <row r="70" spans="1:7" ht="12.75" customHeight="1">
      <c r="A70" s="1"/>
      <c r="B70" s="1"/>
      <c r="C70" s="1"/>
      <c r="D70" s="1"/>
      <c r="E70" s="1"/>
      <c r="F70" s="1"/>
      <c r="G70" s="10"/>
    </row>
    <row r="71" spans="1:7" ht="12.75" customHeight="1">
      <c r="A71" s="16" t="s">
        <v>106</v>
      </c>
      <c r="B71" s="1"/>
      <c r="C71" s="25">
        <f>SUM(C72:C75)</f>
        <v>30</v>
      </c>
      <c r="D71" s="25">
        <f>SUM(D72:D75)</f>
        <v>2</v>
      </c>
      <c r="E71" s="25">
        <f>SUM(E72:E75)</f>
        <v>8</v>
      </c>
      <c r="F71" s="25">
        <f>SUM(F72:F75)</f>
        <v>58</v>
      </c>
      <c r="G71" s="10"/>
    </row>
    <row r="72" spans="1:7" s="18" customFormat="1" ht="12.75" customHeight="1">
      <c r="A72" s="16"/>
      <c r="B72" s="19" t="s">
        <v>40</v>
      </c>
      <c r="C72" s="19">
        <v>1</v>
      </c>
      <c r="D72" s="19"/>
      <c r="E72" s="19"/>
      <c r="F72" s="19"/>
      <c r="G72" s="17"/>
    </row>
    <row r="73" spans="1:7" s="18" customFormat="1" ht="12.75" customHeight="1">
      <c r="A73" s="16"/>
      <c r="B73" s="19" t="s">
        <v>41</v>
      </c>
      <c r="C73" s="19">
        <v>8</v>
      </c>
      <c r="D73" s="19"/>
      <c r="E73" s="19"/>
      <c r="F73" s="19">
        <v>56</v>
      </c>
      <c r="G73" s="17"/>
    </row>
    <row r="74" spans="1:7" s="18" customFormat="1" ht="12.75" customHeight="1">
      <c r="A74" s="16"/>
      <c r="B74" s="19" t="s">
        <v>42</v>
      </c>
      <c r="C74" s="19">
        <v>4</v>
      </c>
      <c r="D74" s="19">
        <v>2</v>
      </c>
      <c r="E74" s="19">
        <v>1</v>
      </c>
      <c r="F74" s="19"/>
      <c r="G74" s="17"/>
    </row>
    <row r="75" spans="1:7" s="18" customFormat="1" ht="12.75" customHeight="1">
      <c r="A75" s="16"/>
      <c r="B75" s="19" t="s">
        <v>43</v>
      </c>
      <c r="C75" s="19">
        <v>17</v>
      </c>
      <c r="D75" s="19"/>
      <c r="E75" s="19">
        <v>7</v>
      </c>
      <c r="F75" s="19">
        <v>2</v>
      </c>
      <c r="G75" s="17"/>
    </row>
    <row r="76" spans="1:7" ht="12.75" customHeight="1">
      <c r="A76" s="1"/>
      <c r="B76" s="1"/>
      <c r="C76" s="1"/>
      <c r="D76" s="1"/>
      <c r="E76" s="1"/>
      <c r="F76" s="1"/>
      <c r="G76" s="10"/>
    </row>
    <row r="77" spans="1:7" s="18" customFormat="1" ht="12.75" customHeight="1">
      <c r="A77" s="16" t="s">
        <v>90</v>
      </c>
      <c r="B77" s="16"/>
      <c r="C77" s="16">
        <f>SUM(C78:C80)</f>
        <v>1</v>
      </c>
      <c r="D77" s="16"/>
      <c r="E77" s="16">
        <f>SUM(E78:E80)</f>
        <v>4</v>
      </c>
      <c r="F77" s="16">
        <f>SUM(F78:F80)</f>
        <v>7</v>
      </c>
      <c r="G77" s="17"/>
    </row>
    <row r="78" spans="1:7" s="18" customFormat="1" ht="12.75" customHeight="1">
      <c r="A78" s="16"/>
      <c r="B78" s="19" t="s">
        <v>110</v>
      </c>
      <c r="C78" s="19"/>
      <c r="D78" s="19"/>
      <c r="E78" s="19">
        <v>3</v>
      </c>
      <c r="F78" s="19">
        <v>5</v>
      </c>
      <c r="G78" s="17"/>
    </row>
    <row r="79" spans="1:7" s="18" customFormat="1" ht="12.75" customHeight="1">
      <c r="A79" s="16"/>
      <c r="B79" s="19" t="s">
        <v>111</v>
      </c>
      <c r="C79" s="19"/>
      <c r="D79" s="19"/>
      <c r="E79" s="19">
        <v>1</v>
      </c>
      <c r="F79" s="19"/>
      <c r="G79" s="17"/>
    </row>
    <row r="80" spans="1:7" s="18" customFormat="1" ht="12.75" customHeight="1">
      <c r="A80" s="16"/>
      <c r="B80" s="19" t="s">
        <v>112</v>
      </c>
      <c r="C80" s="19">
        <v>1</v>
      </c>
      <c r="D80" s="19"/>
      <c r="E80" s="19"/>
      <c r="F80" s="19">
        <v>2</v>
      </c>
      <c r="G80" s="17"/>
    </row>
    <row r="81" spans="1:7" s="18" customFormat="1" ht="12.75" customHeight="1">
      <c r="A81" s="19"/>
      <c r="B81" s="19"/>
      <c r="C81" s="19"/>
      <c r="D81" s="19"/>
      <c r="E81" s="19"/>
      <c r="F81" s="19"/>
      <c r="G81" s="17"/>
    </row>
    <row r="82" spans="1:7" s="18" customFormat="1" ht="12.75" customHeight="1">
      <c r="A82" s="16" t="s">
        <v>91</v>
      </c>
      <c r="B82" s="16"/>
      <c r="C82" s="16">
        <f>SUM(C83:C86)</f>
        <v>166</v>
      </c>
      <c r="D82" s="16">
        <f>SUM(D83:D86)</f>
        <v>1</v>
      </c>
      <c r="E82" s="16">
        <f>SUM(E83:E86)</f>
        <v>5</v>
      </c>
      <c r="F82" s="16">
        <f>SUM(F83:F86)</f>
        <v>597</v>
      </c>
      <c r="G82" s="17"/>
    </row>
    <row r="83" spans="2:6" s="18" customFormat="1" ht="12.75">
      <c r="B83" s="19" t="s">
        <v>113</v>
      </c>
      <c r="C83" s="19"/>
      <c r="D83" s="19"/>
      <c r="E83" s="19"/>
      <c r="F83" s="19">
        <v>342</v>
      </c>
    </row>
    <row r="84" spans="2:6" s="18" customFormat="1" ht="12.75">
      <c r="B84" s="19" t="s">
        <v>114</v>
      </c>
      <c r="C84" s="19">
        <v>123</v>
      </c>
      <c r="D84" s="19"/>
      <c r="E84" s="19">
        <v>2</v>
      </c>
      <c r="F84" s="19"/>
    </row>
    <row r="85" spans="2:6" s="18" customFormat="1" ht="12.75">
      <c r="B85" s="19" t="s">
        <v>115</v>
      </c>
      <c r="C85" s="19"/>
      <c r="D85" s="19"/>
      <c r="E85" s="19">
        <v>3</v>
      </c>
      <c r="F85" s="19">
        <v>177</v>
      </c>
    </row>
    <row r="86" spans="2:6" s="18" customFormat="1" ht="12.75">
      <c r="B86" s="19" t="s">
        <v>116</v>
      </c>
      <c r="C86" s="19">
        <v>43</v>
      </c>
      <c r="D86" s="19">
        <v>1</v>
      </c>
      <c r="E86" s="19"/>
      <c r="F86" s="19">
        <v>78</v>
      </c>
    </row>
    <row r="87" spans="1:7" s="18" customFormat="1" ht="12.75" customHeight="1">
      <c r="A87" s="19"/>
      <c r="B87" s="19"/>
      <c r="C87" s="19"/>
      <c r="D87" s="19"/>
      <c r="E87" s="19"/>
      <c r="F87" s="19"/>
      <c r="G87" s="17"/>
    </row>
    <row r="88" spans="1:7" s="18" customFormat="1" ht="12.75" customHeight="1">
      <c r="A88" s="16" t="s">
        <v>109</v>
      </c>
      <c r="B88" s="19"/>
      <c r="C88" s="16">
        <f>SUM(C89:C118)</f>
        <v>251</v>
      </c>
      <c r="D88" s="16">
        <f>SUM(D89:D118)</f>
        <v>26</v>
      </c>
      <c r="E88" s="16">
        <f>SUM(E89:E118)</f>
        <v>164</v>
      </c>
      <c r="F88" s="16">
        <f>SUM(F89:F118)</f>
        <v>334</v>
      </c>
      <c r="G88" s="17"/>
    </row>
    <row r="89" spans="2:6" s="18" customFormat="1" ht="12.75">
      <c r="B89" s="19" t="s">
        <v>107</v>
      </c>
      <c r="C89" s="19">
        <v>1</v>
      </c>
      <c r="D89" s="19"/>
      <c r="E89" s="19"/>
      <c r="F89" s="19">
        <v>1</v>
      </c>
    </row>
    <row r="90" spans="2:6" s="18" customFormat="1" ht="12.75">
      <c r="B90" s="19" t="s">
        <v>6</v>
      </c>
      <c r="C90" s="19">
        <v>19</v>
      </c>
      <c r="D90" s="19"/>
      <c r="E90" s="19">
        <v>2</v>
      </c>
      <c r="F90" s="19">
        <v>3</v>
      </c>
    </row>
    <row r="91" spans="2:6" s="18" customFormat="1" ht="12.75">
      <c r="B91" s="19" t="s">
        <v>15</v>
      </c>
      <c r="C91" s="19">
        <v>7</v>
      </c>
      <c r="D91" s="19"/>
      <c r="E91" s="19">
        <v>2</v>
      </c>
      <c r="F91" s="19">
        <v>1</v>
      </c>
    </row>
    <row r="92" spans="2:6" s="18" customFormat="1" ht="12.75">
      <c r="B92" s="19" t="s">
        <v>17</v>
      </c>
      <c r="C92" s="19"/>
      <c r="D92" s="19"/>
      <c r="E92" s="19"/>
      <c r="F92" s="19">
        <v>16</v>
      </c>
    </row>
    <row r="93" spans="2:6" s="18" customFormat="1" ht="12.75">
      <c r="B93" s="19" t="s">
        <v>18</v>
      </c>
      <c r="C93" s="19">
        <v>2</v>
      </c>
      <c r="D93" s="19"/>
      <c r="E93" s="19"/>
      <c r="F93" s="19">
        <v>2</v>
      </c>
    </row>
    <row r="94" spans="2:6" s="18" customFormat="1" ht="12.75">
      <c r="B94" s="19" t="s">
        <v>19</v>
      </c>
      <c r="C94" s="19">
        <v>23</v>
      </c>
      <c r="D94" s="19"/>
      <c r="E94" s="19">
        <v>12</v>
      </c>
      <c r="F94" s="19">
        <v>4</v>
      </c>
    </row>
    <row r="95" spans="2:6" s="18" customFormat="1" ht="12.75">
      <c r="B95" s="19" t="s">
        <v>20</v>
      </c>
      <c r="C95" s="19"/>
      <c r="D95" s="19"/>
      <c r="E95" s="19"/>
      <c r="F95" s="19">
        <v>11</v>
      </c>
    </row>
    <row r="96" spans="2:6" s="18" customFormat="1" ht="12.75">
      <c r="B96" s="19" t="s">
        <v>21</v>
      </c>
      <c r="C96" s="19">
        <v>2</v>
      </c>
      <c r="D96" s="19"/>
      <c r="E96" s="19">
        <v>10</v>
      </c>
      <c r="F96" s="19">
        <v>1</v>
      </c>
    </row>
    <row r="97" spans="2:6" s="18" customFormat="1" ht="12.75">
      <c r="B97" s="19" t="s">
        <v>22</v>
      </c>
      <c r="C97" s="19">
        <v>3</v>
      </c>
      <c r="D97" s="19"/>
      <c r="E97" s="19"/>
      <c r="F97" s="19">
        <v>5</v>
      </c>
    </row>
    <row r="98" spans="2:6" s="18" customFormat="1" ht="12.75">
      <c r="B98" s="19" t="s">
        <v>23</v>
      </c>
      <c r="C98" s="19"/>
      <c r="D98" s="19">
        <v>1</v>
      </c>
      <c r="E98" s="19"/>
      <c r="F98" s="19">
        <v>6</v>
      </c>
    </row>
    <row r="99" spans="2:6" s="18" customFormat="1" ht="12.75">
      <c r="B99" s="19" t="s">
        <v>24</v>
      </c>
      <c r="C99" s="19">
        <v>1</v>
      </c>
      <c r="D99" s="19"/>
      <c r="E99" s="19"/>
      <c r="F99" s="19">
        <v>1</v>
      </c>
    </row>
    <row r="100" spans="2:6" s="18" customFormat="1" ht="12.75">
      <c r="B100" s="19" t="s">
        <v>25</v>
      </c>
      <c r="C100" s="19">
        <v>2</v>
      </c>
      <c r="D100" s="19">
        <v>1</v>
      </c>
      <c r="E100" s="19">
        <v>2</v>
      </c>
      <c r="F100" s="19">
        <v>2</v>
      </c>
    </row>
    <row r="101" spans="2:6" s="18" customFormat="1" ht="14.25">
      <c r="B101" s="19" t="s">
        <v>119</v>
      </c>
      <c r="C101" s="19"/>
      <c r="D101" s="19"/>
      <c r="E101" s="19">
        <v>91</v>
      </c>
      <c r="F101" s="19">
        <v>2</v>
      </c>
    </row>
    <row r="102" spans="2:6" s="18" customFormat="1" ht="12.75">
      <c r="B102" s="19" t="s">
        <v>26</v>
      </c>
      <c r="C102" s="19">
        <v>11</v>
      </c>
      <c r="D102" s="19"/>
      <c r="E102" s="19">
        <v>17</v>
      </c>
      <c r="F102" s="19"/>
    </row>
    <row r="103" spans="2:6" s="18" customFormat="1" ht="12.75">
      <c r="B103" s="19" t="s">
        <v>27</v>
      </c>
      <c r="C103" s="19">
        <v>5</v>
      </c>
      <c r="D103" s="19"/>
      <c r="E103" s="19"/>
      <c r="F103" s="19">
        <v>7</v>
      </c>
    </row>
    <row r="104" spans="2:6" s="18" customFormat="1" ht="12.75">
      <c r="B104" s="19" t="s">
        <v>28</v>
      </c>
      <c r="C104" s="19">
        <v>5</v>
      </c>
      <c r="D104" s="19">
        <v>1</v>
      </c>
      <c r="E104" s="19"/>
      <c r="F104" s="19"/>
    </row>
    <row r="105" spans="2:6" s="18" customFormat="1" ht="12.75">
      <c r="B105" s="19" t="s">
        <v>29</v>
      </c>
      <c r="C105" s="19">
        <v>3</v>
      </c>
      <c r="D105" s="19">
        <v>9</v>
      </c>
      <c r="E105" s="19"/>
      <c r="F105" s="19">
        <v>9</v>
      </c>
    </row>
    <row r="106" spans="2:6" s="18" customFormat="1" ht="12.75">
      <c r="B106" s="19" t="s">
        <v>30</v>
      </c>
      <c r="C106" s="19"/>
      <c r="D106" s="19"/>
      <c r="E106" s="19"/>
      <c r="F106" s="19">
        <v>1</v>
      </c>
    </row>
    <row r="107" spans="2:6" s="18" customFormat="1" ht="12.75">
      <c r="B107" s="19" t="s">
        <v>31</v>
      </c>
      <c r="C107" s="19">
        <v>20</v>
      </c>
      <c r="D107" s="19"/>
      <c r="E107" s="19">
        <v>4</v>
      </c>
      <c r="F107" s="19">
        <v>8</v>
      </c>
    </row>
    <row r="108" spans="2:6" s="18" customFormat="1" ht="12.75">
      <c r="B108" s="19" t="s">
        <v>32</v>
      </c>
      <c r="C108" s="19">
        <v>6</v>
      </c>
      <c r="D108" s="19"/>
      <c r="E108" s="19">
        <v>1</v>
      </c>
      <c r="F108" s="19"/>
    </row>
    <row r="109" spans="2:6" s="18" customFormat="1" ht="12.75">
      <c r="B109" s="19" t="s">
        <v>33</v>
      </c>
      <c r="C109" s="19">
        <v>4</v>
      </c>
      <c r="D109" s="19">
        <v>3</v>
      </c>
      <c r="E109" s="19"/>
      <c r="F109" s="19">
        <v>119</v>
      </c>
    </row>
    <row r="110" spans="2:6" s="18" customFormat="1" ht="12.75">
      <c r="B110" s="19" t="s">
        <v>34</v>
      </c>
      <c r="C110" s="19"/>
      <c r="D110" s="19"/>
      <c r="E110" s="19"/>
      <c r="F110" s="19">
        <v>80</v>
      </c>
    </row>
    <row r="111" spans="2:6" s="18" customFormat="1" ht="12.75">
      <c r="B111" s="19" t="s">
        <v>35</v>
      </c>
      <c r="C111" s="19">
        <v>2</v>
      </c>
      <c r="D111" s="19"/>
      <c r="E111" s="19"/>
      <c r="F111" s="19">
        <v>1</v>
      </c>
    </row>
    <row r="112" spans="2:6" s="18" customFormat="1" ht="12.75">
      <c r="B112" s="19" t="s">
        <v>36</v>
      </c>
      <c r="C112" s="19"/>
      <c r="D112" s="19"/>
      <c r="E112" s="19"/>
      <c r="F112" s="19">
        <v>13</v>
      </c>
    </row>
    <row r="113" spans="2:6" s="18" customFormat="1" ht="12.75">
      <c r="B113" s="19" t="s">
        <v>37</v>
      </c>
      <c r="C113" s="19">
        <v>114</v>
      </c>
      <c r="D113" s="19">
        <v>3</v>
      </c>
      <c r="E113" s="19"/>
      <c r="F113" s="19">
        <v>1</v>
      </c>
    </row>
    <row r="114" spans="2:6" s="18" customFormat="1" ht="12.75">
      <c r="B114" s="19" t="s">
        <v>38</v>
      </c>
      <c r="C114" s="19">
        <v>8</v>
      </c>
      <c r="D114" s="19"/>
      <c r="E114" s="19">
        <v>10</v>
      </c>
      <c r="F114" s="19">
        <v>8</v>
      </c>
    </row>
    <row r="115" spans="2:6" s="18" customFormat="1" ht="12.75">
      <c r="B115" s="19" t="s">
        <v>39</v>
      </c>
      <c r="C115" s="19">
        <v>5</v>
      </c>
      <c r="D115" s="19"/>
      <c r="E115" s="19"/>
      <c r="F115" s="19">
        <v>3</v>
      </c>
    </row>
    <row r="116" spans="2:6" ht="12.75">
      <c r="B116" s="14" t="s">
        <v>69</v>
      </c>
      <c r="C116" s="3"/>
      <c r="D116" s="3"/>
      <c r="E116" s="3">
        <v>1</v>
      </c>
      <c r="F116" s="3">
        <v>29</v>
      </c>
    </row>
    <row r="117" spans="2:6" ht="12.75">
      <c r="B117" s="14" t="s">
        <v>72</v>
      </c>
      <c r="C117" s="3"/>
      <c r="D117" s="3"/>
      <c r="E117" s="3">
        <v>12</v>
      </c>
      <c r="F117" s="3"/>
    </row>
    <row r="118" spans="2:6" ht="12.75">
      <c r="B118" s="14" t="s">
        <v>73</v>
      </c>
      <c r="C118" s="3">
        <v>8</v>
      </c>
      <c r="D118" s="3">
        <v>8</v>
      </c>
      <c r="E118" s="3"/>
      <c r="F118" s="3"/>
    </row>
    <row r="119" spans="1:7" ht="12.75">
      <c r="A119" s="8"/>
      <c r="B119" s="12"/>
      <c r="C119" s="13"/>
      <c r="D119" s="13"/>
      <c r="E119" s="13"/>
      <c r="F119" s="13"/>
      <c r="G119" s="8"/>
    </row>
    <row r="120" spans="2:6" ht="9" customHeight="1">
      <c r="B120" s="2"/>
      <c r="C120" s="3"/>
      <c r="D120" s="3"/>
      <c r="E120" s="3"/>
      <c r="F120" s="3"/>
    </row>
    <row r="121" spans="1:6" ht="12.75" customHeight="1">
      <c r="A121" s="11" t="s">
        <v>117</v>
      </c>
      <c r="C121" s="7">
        <f>SUM(C8:C118)/2</f>
        <v>1283</v>
      </c>
      <c r="D121" s="7">
        <f>SUM(D8:D118)/2</f>
        <v>86</v>
      </c>
      <c r="E121" s="7">
        <f>SUM(E8:E118)/2</f>
        <v>566</v>
      </c>
      <c r="F121" s="7">
        <f>SUM(F8:F118)/2</f>
        <v>1459</v>
      </c>
    </row>
    <row r="122" spans="1:7" ht="9" customHeight="1">
      <c r="A122" s="8"/>
      <c r="B122" s="8"/>
      <c r="C122" s="8"/>
      <c r="D122" s="8"/>
      <c r="E122" s="8"/>
      <c r="F122" s="8"/>
      <c r="G122" s="8"/>
    </row>
    <row r="124" spans="1:2" ht="10.5" customHeight="1">
      <c r="A124" s="23" t="s">
        <v>94</v>
      </c>
      <c r="B124" s="21" t="s">
        <v>98</v>
      </c>
    </row>
    <row r="125" ht="10.5" customHeight="1">
      <c r="B125" s="21" t="s">
        <v>99</v>
      </c>
    </row>
    <row r="126" spans="1:2" ht="10.5" customHeight="1">
      <c r="A126" s="23" t="s">
        <v>95</v>
      </c>
      <c r="B126" s="24" t="s">
        <v>97</v>
      </c>
    </row>
    <row r="127" spans="1:2" ht="10.5" customHeight="1">
      <c r="A127" s="22" t="s">
        <v>96</v>
      </c>
      <c r="B127" s="21" t="s">
        <v>100</v>
      </c>
    </row>
    <row r="129" ht="12.75">
      <c r="A129" s="21" t="s">
        <v>93</v>
      </c>
    </row>
  </sheetData>
  <mergeCells count="2">
    <mergeCell ref="A1:F1"/>
    <mergeCell ref="A2:F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77" r:id="rId1"/>
  <rowBreaks count="2" manualBreakCount="2">
    <brk id="4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DGPL-UNAM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Maquina_5</dc:creator>
  <cp:keywords/>
  <dc:description/>
  <cp:lastModifiedBy>Maquina_5</cp:lastModifiedBy>
  <cp:lastPrinted>2007-10-17T15:47:13Z</cp:lastPrinted>
  <dcterms:created xsi:type="dcterms:W3CDTF">2007-05-14T23:35:19Z</dcterms:created>
  <dcterms:modified xsi:type="dcterms:W3CDTF">2007-10-17T15:47:37Z</dcterms:modified>
  <cp:category/>
  <cp:version/>
  <cp:contentType/>
  <cp:contentStatus/>
</cp:coreProperties>
</file>