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1"/>
  </bookViews>
  <sheets>
    <sheet name="obras" sheetId="1" r:id="rId1"/>
    <sheet name="reserva" sheetId="2" r:id="rId2"/>
  </sheets>
  <definedNames>
    <definedName name="_xlnm.Print_Titles" localSheetId="0">'obras'!$1:$8</definedName>
  </definedNames>
  <calcPr fullCalcOnLoad="1"/>
</workbook>
</file>

<file path=xl/sharedStrings.xml><?xml version="1.0" encoding="utf-8"?>
<sst xmlns="http://schemas.openxmlformats.org/spreadsheetml/2006/main" count="85" uniqueCount="77">
  <si>
    <t>Libros</t>
  </si>
  <si>
    <t>Dirección de Literatura</t>
  </si>
  <si>
    <t>Centro Universitario de Investigaciones Bibliotecológicas</t>
  </si>
  <si>
    <t>Instituto de Investigaciones Bibliográficas</t>
  </si>
  <si>
    <t>Instituto de Investigaciones Estéticas</t>
  </si>
  <si>
    <t>Instituto de Investigaciones Filológicas</t>
  </si>
  <si>
    <t>Instituto de Investigaciones en Matemáticas Aplicadas y en Sistemas</t>
  </si>
  <si>
    <t>COORDINACIÓN DE DIFUSIÓN CULTURAL</t>
  </si>
  <si>
    <t>Facultad de Ciencias</t>
  </si>
  <si>
    <t>Facultad de Medicina</t>
  </si>
  <si>
    <t>Facultad de Medicina Veterinaria y Zootecnia</t>
  </si>
  <si>
    <t>SECRETARÍA GENERAL</t>
  </si>
  <si>
    <t>Dirección General de Asuntos del Personal Académico</t>
  </si>
  <si>
    <t xml:space="preserve">T O T A L </t>
  </si>
  <si>
    <t>Concepto</t>
  </si>
  <si>
    <t>Concedidas</t>
  </si>
  <si>
    <t>T O T A L</t>
  </si>
  <si>
    <t>En trámite</t>
  </si>
  <si>
    <t xml:space="preserve">Discos </t>
  </si>
  <si>
    <t>Facultad de Estudios Superiores Cuautitlán</t>
  </si>
  <si>
    <t>OFICINA DEL ABOGADO GENERAL</t>
  </si>
  <si>
    <t>Dirección General de Estudios de Legislación Universitaria</t>
  </si>
  <si>
    <t>Programas de televisión</t>
  </si>
  <si>
    <t>Publicaciones periódicas</t>
  </si>
  <si>
    <t>Internacionales</t>
  </si>
  <si>
    <r>
      <t>Registradas</t>
    </r>
    <r>
      <rPr>
        <vertAlign val="superscript"/>
        <sz val="8"/>
        <rFont val="Arial"/>
        <family val="2"/>
      </rPr>
      <t>a</t>
    </r>
  </si>
  <si>
    <t>FUENTE: Oficina del Abogado General a través de la Dirección General de Asuntos Jurídicos, UNAM.</t>
  </si>
  <si>
    <t>Dirección General de Estudios de Posgrado</t>
  </si>
  <si>
    <r>
      <t>a</t>
    </r>
    <r>
      <rPr>
        <sz val="8"/>
        <rFont val="Arial"/>
        <family val="2"/>
      </rPr>
      <t xml:space="preserve">  Se refiere al registro ante el Instituto Nacional del Derecho de Autor.</t>
    </r>
  </si>
  <si>
    <t>Instituto de Ingeniería</t>
  </si>
  <si>
    <t>Dirección General de Servicios de Cómputo Académico</t>
  </si>
  <si>
    <t>Difusión vía red de cómputo</t>
  </si>
  <si>
    <t>Programas de radio</t>
  </si>
  <si>
    <t>Instituto de Astronomía</t>
  </si>
  <si>
    <t>Instituto de Biología</t>
  </si>
  <si>
    <t>Centro Regional de Investigaciones Multidisciplinarias</t>
  </si>
  <si>
    <t>Programa Universitario de Estudios sobre la Ciudad</t>
  </si>
  <si>
    <t>Escuela Nacional de Enfermería y Obstetricia</t>
  </si>
  <si>
    <t>Escuela Nacional de Artes Plásticas</t>
  </si>
  <si>
    <t>Facultad de Contaduría y Administración</t>
  </si>
  <si>
    <t>Centro de Investigación en Energía</t>
  </si>
  <si>
    <t>Instituto de Ciencias del Mar y Limnología</t>
  </si>
  <si>
    <t>Compactos</t>
  </si>
  <si>
    <t>Dirección General de Actividades Cinematográficas</t>
  </si>
  <si>
    <t>Facultad de Química</t>
  </si>
  <si>
    <t>SECRETARÍA DE DESARROLLO INSTITUCIONAL</t>
  </si>
  <si>
    <t>Centro de Enseñanza para Extranjeros</t>
  </si>
  <si>
    <t>Dirección General de Evaluación Educativa</t>
  </si>
  <si>
    <t>Dirección General de Orientación y Servicios Educativos</t>
  </si>
  <si>
    <t>Consejo Técnico y Coordinación de la Investigación Científica</t>
  </si>
  <si>
    <t>Centro de Ciencias Aplicadas y Desarrollo Tecnológico</t>
  </si>
  <si>
    <t>Centro de Ciencias de la Atmósfera</t>
  </si>
  <si>
    <t>Instituto de Biotecnología</t>
  </si>
  <si>
    <t>Instituto de Geografía</t>
  </si>
  <si>
    <t>Instituto de Geología</t>
  </si>
  <si>
    <t>Centro Coordinador y Difusor de Estudios Latinoamericanos</t>
  </si>
  <si>
    <t>Instituto de Investigaciones Económicas</t>
  </si>
  <si>
    <t>Instituto de Investigaciones Sociales</t>
  </si>
  <si>
    <t>Programa Universitario de Estudios de Género</t>
  </si>
  <si>
    <t>Facultad de Arquitectura</t>
  </si>
  <si>
    <t>Facultad de Odontología</t>
  </si>
  <si>
    <t>Secretaría de Desarrollo Institucional</t>
  </si>
  <si>
    <t>PATRONATO UNIVERSITARIO</t>
  </si>
  <si>
    <t>Dirección General del Patrimonio Universitario</t>
  </si>
  <si>
    <t>UNAM. PROPIEDAD INTELECTUAL</t>
  </si>
  <si>
    <t>RESERVA DE DERECHOS</t>
  </si>
  <si>
    <t>PATENTES</t>
  </si>
  <si>
    <t>MARCAS</t>
  </si>
  <si>
    <t>OBRAS INTELECTUALES EDITADAS</t>
  </si>
  <si>
    <t>INSTITUTOS Y CENTROS DE INVESTIGACIÓN CIENTÍFICA</t>
  </si>
  <si>
    <t>INSTITUTOS Y CENTROS DE INVESTIGACIÓN HUMANÍSTICA</t>
  </si>
  <si>
    <t>FACULTADES</t>
  </si>
  <si>
    <t>ESCUELAS</t>
  </si>
  <si>
    <t>Dirección General de Televisión Universitaria</t>
  </si>
  <si>
    <t>Subsistema / Dependencia</t>
  </si>
  <si>
    <t>SECRETARIA DE SERVICIOS A LA COMUNIDAD</t>
  </si>
  <si>
    <t>Dirección General del Colegio de Ciencias y Humanidades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</si>
</sst>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zoomScale="75" zoomScaleNormal="75" zoomScaleSheetLayoutView="75" workbookViewId="0" topLeftCell="A1">
      <selection activeCell="I53" sqref="I53"/>
    </sheetView>
  </sheetViews>
  <sheetFormatPr defaultColWidth="11.421875" defaultRowHeight="12.75"/>
  <cols>
    <col min="1" max="1" width="1.7109375" style="0" customWidth="1"/>
    <col min="2" max="2" width="60.421875" style="0" customWidth="1"/>
    <col min="6" max="6" width="1.28515625" style="0" customWidth="1"/>
  </cols>
  <sheetData>
    <row r="1" spans="1:5" ht="13.5" customHeight="1">
      <c r="A1" s="19" t="s">
        <v>64</v>
      </c>
      <c r="B1" s="19"/>
      <c r="C1" s="19"/>
      <c r="D1" s="19"/>
      <c r="E1" s="19"/>
    </row>
    <row r="2" spans="1:5" ht="13.5" customHeight="1">
      <c r="A2" s="19" t="s">
        <v>68</v>
      </c>
      <c r="B2" s="19"/>
      <c r="C2" s="19"/>
      <c r="D2" s="19"/>
      <c r="E2" s="19"/>
    </row>
    <row r="3" spans="1:5" ht="13.5" customHeight="1">
      <c r="A3" s="19">
        <v>2006</v>
      </c>
      <c r="B3" s="19"/>
      <c r="C3" s="19"/>
      <c r="D3" s="19"/>
      <c r="E3" s="19"/>
    </row>
    <row r="4" spans="1:6" ht="13.5" customHeight="1">
      <c r="A4" s="1"/>
      <c r="B4" s="1"/>
      <c r="C4" s="1"/>
      <c r="D4" s="1"/>
      <c r="E4" s="1"/>
      <c r="F4" s="1"/>
    </row>
    <row r="5" ht="9" customHeight="1"/>
    <row r="6" spans="3:5" ht="10.5" customHeight="1">
      <c r="C6" s="12"/>
      <c r="D6" s="7" t="s">
        <v>18</v>
      </c>
      <c r="E6" s="12"/>
    </row>
    <row r="7" spans="1:5" ht="10.5" customHeight="1">
      <c r="A7" s="3" t="s">
        <v>74</v>
      </c>
      <c r="B7" s="3"/>
      <c r="C7" s="7" t="s">
        <v>0</v>
      </c>
      <c r="D7" s="7" t="s">
        <v>42</v>
      </c>
      <c r="E7" s="7" t="s">
        <v>25</v>
      </c>
    </row>
    <row r="8" spans="1:6" ht="9" customHeight="1">
      <c r="A8" s="1"/>
      <c r="B8" s="1"/>
      <c r="C8" s="1"/>
      <c r="D8" s="1"/>
      <c r="E8" s="1"/>
      <c r="F8" s="1"/>
    </row>
    <row r="9" ht="12.75" customHeight="1"/>
    <row r="10" spans="1:5" ht="12.75" customHeight="1">
      <c r="A10" s="2" t="s">
        <v>70</v>
      </c>
      <c r="C10" s="13">
        <f>SUM(C11:C20)</f>
        <v>20</v>
      </c>
      <c r="D10" s="13"/>
      <c r="E10" s="13">
        <f>SUM(E11:E20)</f>
        <v>20</v>
      </c>
    </row>
    <row r="11" spans="2:5" ht="12.75" customHeight="1">
      <c r="B11" t="s">
        <v>55</v>
      </c>
      <c r="C11" s="14">
        <v>3</v>
      </c>
      <c r="D11" s="14"/>
      <c r="E11" s="14"/>
    </row>
    <row r="12" spans="2:5" ht="12.75" customHeight="1">
      <c r="B12" t="s">
        <v>35</v>
      </c>
      <c r="C12" s="14">
        <v>1</v>
      </c>
      <c r="D12" s="14"/>
      <c r="E12" s="14"/>
    </row>
    <row r="13" spans="2:5" ht="12.75" customHeight="1">
      <c r="B13" t="s">
        <v>2</v>
      </c>
      <c r="C13" s="14">
        <v>7</v>
      </c>
      <c r="D13" s="14"/>
      <c r="E13" s="14">
        <v>11</v>
      </c>
    </row>
    <row r="14" spans="2:5" ht="12.75" customHeight="1">
      <c r="B14" t="s">
        <v>3</v>
      </c>
      <c r="C14" s="14">
        <v>1</v>
      </c>
      <c r="D14" s="14"/>
      <c r="E14" s="14">
        <v>1</v>
      </c>
    </row>
    <row r="15" spans="2:5" ht="12.75" customHeight="1">
      <c r="B15" t="s">
        <v>56</v>
      </c>
      <c r="C15" s="14">
        <v>1</v>
      </c>
      <c r="D15" s="14"/>
      <c r="E15" s="14"/>
    </row>
    <row r="16" spans="2:5" ht="12.75" customHeight="1">
      <c r="B16" t="s">
        <v>4</v>
      </c>
      <c r="C16" s="14">
        <v>2</v>
      </c>
      <c r="D16" s="14"/>
      <c r="E16" s="14">
        <v>2</v>
      </c>
    </row>
    <row r="17" spans="2:5" ht="12.75" customHeight="1">
      <c r="B17" t="s">
        <v>5</v>
      </c>
      <c r="C17" s="14">
        <v>3</v>
      </c>
      <c r="D17" s="14"/>
      <c r="E17" s="14">
        <v>2</v>
      </c>
    </row>
    <row r="18" spans="2:5" ht="12.75" customHeight="1">
      <c r="B18" t="s">
        <v>57</v>
      </c>
      <c r="C18" s="14"/>
      <c r="D18" s="14"/>
      <c r="E18" s="14">
        <v>1</v>
      </c>
    </row>
    <row r="19" spans="2:5" ht="12.75" customHeight="1">
      <c r="B19" t="s">
        <v>58</v>
      </c>
      <c r="C19" s="14">
        <v>1</v>
      </c>
      <c r="D19" s="14"/>
      <c r="E19" s="14">
        <v>1</v>
      </c>
    </row>
    <row r="20" spans="2:5" ht="12.75" customHeight="1">
      <c r="B20" t="s">
        <v>36</v>
      </c>
      <c r="C20" s="14">
        <v>1</v>
      </c>
      <c r="D20" s="14"/>
      <c r="E20" s="14">
        <v>2</v>
      </c>
    </row>
    <row r="21" ht="12.75" customHeight="1"/>
    <row r="22" spans="1:5" ht="12.75" customHeight="1">
      <c r="A22" s="2" t="s">
        <v>69</v>
      </c>
      <c r="C22" s="13">
        <f>SUM(C23:C34)</f>
        <v>16</v>
      </c>
      <c r="D22" s="13">
        <f>SUM(D23:D34)</f>
        <v>3</v>
      </c>
      <c r="E22" s="13">
        <f>SUM(E23:E34)</f>
        <v>31</v>
      </c>
    </row>
    <row r="23" spans="2:5" ht="12.75" customHeight="1">
      <c r="B23" t="s">
        <v>49</v>
      </c>
      <c r="C23" s="14"/>
      <c r="D23" s="14"/>
      <c r="E23" s="14">
        <v>1</v>
      </c>
    </row>
    <row r="24" spans="2:5" ht="12.75" customHeight="1">
      <c r="B24" t="s">
        <v>50</v>
      </c>
      <c r="C24" s="14">
        <v>5</v>
      </c>
      <c r="D24" s="14">
        <v>1</v>
      </c>
      <c r="E24" s="14">
        <v>5</v>
      </c>
    </row>
    <row r="25" spans="2:5" ht="12.75">
      <c r="B25" t="s">
        <v>51</v>
      </c>
      <c r="C25" s="15"/>
      <c r="D25" s="15">
        <v>1</v>
      </c>
      <c r="E25" s="15"/>
    </row>
    <row r="26" spans="2:5" ht="12.75" customHeight="1">
      <c r="B26" t="s">
        <v>40</v>
      </c>
      <c r="C26" s="14"/>
      <c r="D26" s="14"/>
      <c r="E26" s="14">
        <v>10</v>
      </c>
    </row>
    <row r="27" spans="2:5" ht="12.75" customHeight="1">
      <c r="B27" t="s">
        <v>33</v>
      </c>
      <c r="C27" s="14">
        <v>3</v>
      </c>
      <c r="D27" s="14"/>
      <c r="E27" s="14">
        <v>4</v>
      </c>
    </row>
    <row r="28" spans="2:5" ht="12.75" customHeight="1">
      <c r="B28" t="s">
        <v>34</v>
      </c>
      <c r="C28" s="14">
        <v>2</v>
      </c>
      <c r="D28" s="14"/>
      <c r="E28" s="14">
        <v>3</v>
      </c>
    </row>
    <row r="29" spans="2:5" ht="12.75" customHeight="1">
      <c r="B29" t="s">
        <v>52</v>
      </c>
      <c r="C29" s="14">
        <v>1</v>
      </c>
      <c r="D29" s="14"/>
      <c r="E29" s="14"/>
    </row>
    <row r="30" spans="2:5" ht="12.75" customHeight="1">
      <c r="B30" t="s">
        <v>41</v>
      </c>
      <c r="C30" s="14">
        <v>1</v>
      </c>
      <c r="D30" s="14"/>
      <c r="E30" s="14">
        <v>1</v>
      </c>
    </row>
    <row r="31" spans="2:5" ht="12.75" customHeight="1">
      <c r="B31" t="s">
        <v>53</v>
      </c>
      <c r="C31" s="14"/>
      <c r="D31" s="14"/>
      <c r="E31" s="14">
        <v>1</v>
      </c>
    </row>
    <row r="32" spans="2:5" ht="12.75" customHeight="1">
      <c r="B32" t="s">
        <v>54</v>
      </c>
      <c r="C32" s="14">
        <v>2</v>
      </c>
      <c r="D32" s="14"/>
      <c r="E32" s="14"/>
    </row>
    <row r="33" spans="2:5" ht="12.75" customHeight="1">
      <c r="B33" t="s">
        <v>29</v>
      </c>
      <c r="C33" s="14">
        <v>2</v>
      </c>
      <c r="D33" s="14"/>
      <c r="E33" s="14">
        <v>3</v>
      </c>
    </row>
    <row r="34" spans="2:5" ht="12.75" customHeight="1">
      <c r="B34" t="s">
        <v>6</v>
      </c>
      <c r="C34" s="14"/>
      <c r="D34" s="14">
        <v>1</v>
      </c>
      <c r="E34" s="14">
        <v>3</v>
      </c>
    </row>
    <row r="35" spans="3:5" ht="12.75" customHeight="1">
      <c r="C35" s="14"/>
      <c r="D35" s="14"/>
      <c r="E35" s="14"/>
    </row>
    <row r="36" spans="1:5" s="2" customFormat="1" ht="12.75" customHeight="1">
      <c r="A36" s="2" t="s">
        <v>71</v>
      </c>
      <c r="C36" s="13">
        <f>SUM(C37:C44)</f>
        <v>53</v>
      </c>
      <c r="D36" s="13">
        <f>SUM(D37:D44)</f>
        <v>1</v>
      </c>
      <c r="E36" s="13">
        <f>SUM(E37:E44)</f>
        <v>33</v>
      </c>
    </row>
    <row r="37" spans="1:5" ht="12.75" customHeight="1">
      <c r="A37" s="2"/>
      <c r="B37" t="s">
        <v>59</v>
      </c>
      <c r="C37" s="14">
        <v>1</v>
      </c>
      <c r="D37" s="14"/>
      <c r="E37" s="14">
        <v>1</v>
      </c>
    </row>
    <row r="38" spans="2:5" ht="12.75" customHeight="1">
      <c r="B38" t="s">
        <v>8</v>
      </c>
      <c r="C38" s="14">
        <v>12</v>
      </c>
      <c r="D38" s="14"/>
      <c r="E38" s="14">
        <v>8</v>
      </c>
    </row>
    <row r="39" spans="2:5" ht="12.75" customHeight="1">
      <c r="B39" t="s">
        <v>39</v>
      </c>
      <c r="C39" s="14">
        <v>3</v>
      </c>
      <c r="D39" s="14"/>
      <c r="E39" s="14">
        <v>3</v>
      </c>
    </row>
    <row r="40" spans="2:5" ht="12.75" customHeight="1">
      <c r="B40" t="s">
        <v>19</v>
      </c>
      <c r="C40" s="14">
        <v>1</v>
      </c>
      <c r="D40" s="14"/>
      <c r="E40" s="14">
        <v>3</v>
      </c>
    </row>
    <row r="41" spans="2:5" ht="12.75" customHeight="1">
      <c r="B41" t="s">
        <v>9</v>
      </c>
      <c r="C41" s="14">
        <v>15</v>
      </c>
      <c r="D41" s="14"/>
      <c r="E41" s="14">
        <v>10</v>
      </c>
    </row>
    <row r="42" spans="2:5" ht="12.75" customHeight="1">
      <c r="B42" t="s">
        <v>10</v>
      </c>
      <c r="C42" s="14">
        <v>12</v>
      </c>
      <c r="D42" s="14"/>
      <c r="E42" s="14">
        <v>5</v>
      </c>
    </row>
    <row r="43" spans="2:5" ht="12.75" customHeight="1">
      <c r="B43" t="s">
        <v>60</v>
      </c>
      <c r="C43" s="14"/>
      <c r="D43" s="14"/>
      <c r="E43" s="14">
        <v>1</v>
      </c>
    </row>
    <row r="44" spans="2:5" ht="12.75" customHeight="1">
      <c r="B44" t="s">
        <v>44</v>
      </c>
      <c r="C44" s="14">
        <v>9</v>
      </c>
      <c r="D44" s="14">
        <v>1</v>
      </c>
      <c r="E44" s="14">
        <v>2</v>
      </c>
    </row>
    <row r="45" spans="3:5" ht="12.75" customHeight="1">
      <c r="C45" s="14"/>
      <c r="D45" s="14"/>
      <c r="E45" s="14"/>
    </row>
    <row r="46" spans="1:5" s="2" customFormat="1" ht="12.75" customHeight="1">
      <c r="A46" s="2" t="s">
        <v>72</v>
      </c>
      <c r="C46" s="13">
        <f>SUM(C47:C48)</f>
        <v>6</v>
      </c>
      <c r="D46" s="13"/>
      <c r="E46" s="13">
        <f>SUM(E47:E48)</f>
        <v>4</v>
      </c>
    </row>
    <row r="47" spans="1:5" ht="12.75" customHeight="1">
      <c r="A47" s="2"/>
      <c r="B47" t="s">
        <v>38</v>
      </c>
      <c r="C47" s="14"/>
      <c r="D47" s="14"/>
      <c r="E47" s="14">
        <v>4</v>
      </c>
    </row>
    <row r="48" spans="1:5" ht="12.75" customHeight="1">
      <c r="A48" s="2"/>
      <c r="B48" t="s">
        <v>37</v>
      </c>
      <c r="C48" s="14">
        <v>6</v>
      </c>
      <c r="D48" s="14"/>
      <c r="E48" s="14"/>
    </row>
    <row r="50" spans="1:5" ht="12.75" customHeight="1">
      <c r="A50" s="2" t="s">
        <v>7</v>
      </c>
      <c r="C50" s="13">
        <f>SUM(C51:C53)</f>
        <v>5</v>
      </c>
      <c r="D50" s="13">
        <f>SUM(D51:D53)</f>
        <v>1</v>
      </c>
      <c r="E50" s="13">
        <f>SUM(E51:E53)</f>
        <v>2</v>
      </c>
    </row>
    <row r="51" spans="2:5" ht="12.75" customHeight="1">
      <c r="B51" t="s">
        <v>1</v>
      </c>
      <c r="C51" s="14">
        <v>3</v>
      </c>
      <c r="D51" s="14"/>
      <c r="E51" s="14"/>
    </row>
    <row r="52" spans="2:5" ht="12.75" customHeight="1">
      <c r="B52" t="s">
        <v>43</v>
      </c>
      <c r="C52" s="14">
        <v>2</v>
      </c>
      <c r="D52" s="14"/>
      <c r="E52" s="14">
        <v>1</v>
      </c>
    </row>
    <row r="53" spans="2:5" ht="12.75" customHeight="1">
      <c r="B53" t="s">
        <v>73</v>
      </c>
      <c r="C53" s="14"/>
      <c r="D53" s="14">
        <v>1</v>
      </c>
      <c r="E53" s="14">
        <v>1</v>
      </c>
    </row>
    <row r="55" spans="1:5" ht="12.75" customHeight="1">
      <c r="A55" s="2" t="s">
        <v>20</v>
      </c>
      <c r="C55" s="13">
        <f>SUM(C56)</f>
        <v>1</v>
      </c>
      <c r="D55" s="13"/>
      <c r="E55" s="13"/>
    </row>
    <row r="56" spans="1:5" ht="12.75" customHeight="1">
      <c r="A56" s="2"/>
      <c r="B56" s="10" t="s">
        <v>21</v>
      </c>
      <c r="C56" s="14">
        <v>1</v>
      </c>
      <c r="D56" s="14"/>
      <c r="E56" s="14"/>
    </row>
    <row r="57" spans="3:5" ht="12.75" customHeight="1">
      <c r="C57" s="14"/>
      <c r="D57" s="14"/>
      <c r="E57" s="14"/>
    </row>
    <row r="58" spans="1:5" ht="12.75" customHeight="1">
      <c r="A58" s="2" t="s">
        <v>45</v>
      </c>
      <c r="C58" s="13">
        <f>SUM(C59:C62)</f>
        <v>12</v>
      </c>
      <c r="D58" s="13"/>
      <c r="E58" s="13">
        <f>SUM(E59:E62)</f>
        <v>15</v>
      </c>
    </row>
    <row r="59" spans="1:5" ht="12.75" customHeight="1">
      <c r="A59" s="2"/>
      <c r="B59" t="s">
        <v>46</v>
      </c>
      <c r="C59" s="14">
        <v>5</v>
      </c>
      <c r="D59" s="14"/>
      <c r="E59" s="14">
        <v>2</v>
      </c>
    </row>
    <row r="60" spans="1:5" ht="12.75" customHeight="1">
      <c r="A60" s="2"/>
      <c r="B60" t="s">
        <v>27</v>
      </c>
      <c r="C60" s="14">
        <v>3</v>
      </c>
      <c r="D60" s="14"/>
      <c r="E60" s="14">
        <v>3</v>
      </c>
    </row>
    <row r="61" spans="1:5" ht="12.75" customHeight="1">
      <c r="A61" s="2"/>
      <c r="B61" t="s">
        <v>47</v>
      </c>
      <c r="C61" s="14">
        <v>3</v>
      </c>
      <c r="D61" s="14"/>
      <c r="E61" s="14">
        <v>10</v>
      </c>
    </row>
    <row r="62" spans="1:5" ht="12.75" customHeight="1">
      <c r="A62" s="2"/>
      <c r="B62" t="s">
        <v>61</v>
      </c>
      <c r="C62" s="14">
        <v>1</v>
      </c>
      <c r="D62" s="13"/>
      <c r="E62" s="13"/>
    </row>
    <row r="63" spans="3:5" ht="12.75" customHeight="1">
      <c r="C63" s="14"/>
      <c r="D63" s="14"/>
      <c r="E63" s="14"/>
    </row>
    <row r="64" spans="1:5" ht="12.75" customHeight="1">
      <c r="A64" s="2" t="s">
        <v>75</v>
      </c>
      <c r="C64" s="13">
        <f>SUM(C65)</f>
        <v>1</v>
      </c>
      <c r="D64" s="13"/>
      <c r="E64" s="13"/>
    </row>
    <row r="65" spans="2:5" ht="12.75" customHeight="1">
      <c r="B65" t="s">
        <v>48</v>
      </c>
      <c r="C65" s="14">
        <v>1</v>
      </c>
      <c r="D65" s="14"/>
      <c r="E65" s="14"/>
    </row>
    <row r="66" spans="3:5" ht="12.75" customHeight="1">
      <c r="C66" s="14"/>
      <c r="D66" s="14"/>
      <c r="E66" s="14"/>
    </row>
    <row r="67" spans="1:5" ht="12.75" customHeight="1">
      <c r="A67" s="2" t="s">
        <v>11</v>
      </c>
      <c r="C67" s="13">
        <f>SUM(C68:C70)</f>
        <v>9</v>
      </c>
      <c r="D67" s="13"/>
      <c r="E67" s="13">
        <f>SUM(E68:E70)</f>
        <v>10</v>
      </c>
    </row>
    <row r="68" spans="2:5" ht="12.75" customHeight="1">
      <c r="B68" t="s">
        <v>12</v>
      </c>
      <c r="C68" s="14">
        <v>1</v>
      </c>
      <c r="D68" s="14"/>
      <c r="E68" s="14">
        <v>1</v>
      </c>
    </row>
    <row r="69" spans="2:5" ht="12.75" customHeight="1">
      <c r="B69" t="s">
        <v>30</v>
      </c>
      <c r="C69" s="14">
        <v>3</v>
      </c>
      <c r="D69" s="14"/>
      <c r="E69" s="14">
        <v>6</v>
      </c>
    </row>
    <row r="70" spans="2:5" ht="12.75" customHeight="1">
      <c r="B70" t="s">
        <v>76</v>
      </c>
      <c r="C70" s="14">
        <v>5</v>
      </c>
      <c r="D70" s="14"/>
      <c r="E70" s="14">
        <v>3</v>
      </c>
    </row>
    <row r="71" spans="3:5" ht="12.75" customHeight="1">
      <c r="C71" s="14"/>
      <c r="D71" s="14"/>
      <c r="E71" s="14"/>
    </row>
    <row r="72" spans="1:5" ht="12.75" customHeight="1">
      <c r="A72" s="2" t="s">
        <v>62</v>
      </c>
      <c r="C72" s="13">
        <f>SUM(C73)</f>
        <v>2</v>
      </c>
      <c r="D72" s="13"/>
      <c r="E72" s="13">
        <f>SUM(E73)</f>
        <v>2</v>
      </c>
    </row>
    <row r="73" spans="2:5" ht="12.75" customHeight="1">
      <c r="B73" t="s">
        <v>63</v>
      </c>
      <c r="C73" s="14">
        <v>2</v>
      </c>
      <c r="D73" s="14"/>
      <c r="E73" s="14">
        <v>2</v>
      </c>
    </row>
    <row r="74" spans="1:6" ht="12.75" customHeight="1">
      <c r="A74" s="1"/>
      <c r="B74" s="1"/>
      <c r="C74" s="16"/>
      <c r="D74" s="16"/>
      <c r="E74" s="16"/>
      <c r="F74" s="1"/>
    </row>
    <row r="75" spans="3:5" ht="9" customHeight="1">
      <c r="C75" s="15"/>
      <c r="D75" s="15"/>
      <c r="E75" s="15"/>
    </row>
    <row r="76" spans="1:5" ht="12.75" customHeight="1">
      <c r="A76" s="2" t="s">
        <v>13</v>
      </c>
      <c r="B76" s="2"/>
      <c r="C76" s="17">
        <f>SUM(C10:C74)/2</f>
        <v>125</v>
      </c>
      <c r="D76" s="17">
        <f>SUM(D10:D74)/2</f>
        <v>5</v>
      </c>
      <c r="E76" s="17">
        <f>SUM(E10:E74)/2</f>
        <v>117</v>
      </c>
    </row>
    <row r="77" spans="1:6" ht="9" customHeight="1">
      <c r="A77" s="1"/>
      <c r="B77" s="1"/>
      <c r="C77" s="1"/>
      <c r="D77" s="1"/>
      <c r="E77" s="1"/>
      <c r="F77" s="1"/>
    </row>
    <row r="78" ht="12" customHeight="1"/>
    <row r="79" ht="12" customHeight="1">
      <c r="A79" s="9" t="s">
        <v>28</v>
      </c>
    </row>
    <row r="80" ht="12" customHeight="1"/>
    <row r="81" ht="12.75">
      <c r="A81" s="3" t="s">
        <v>26</v>
      </c>
    </row>
  </sheetData>
  <mergeCells count="3">
    <mergeCell ref="A2:E2"/>
    <mergeCell ref="A3:E3"/>
    <mergeCell ref="A1:E1"/>
  </mergeCells>
  <printOptions horizontalCentered="1"/>
  <pageMargins left="0.7874015748031497" right="0.7874015748031497" top="0.5905511811023623" bottom="0.3937007874015748" header="0" footer="0"/>
  <pageSetup horizontalDpi="600" verticalDpi="600" orientation="landscape" scale="8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75" zoomScaleNormal="75" workbookViewId="0" topLeftCell="A4">
      <selection activeCell="E21" sqref="E21"/>
    </sheetView>
  </sheetViews>
  <sheetFormatPr defaultColWidth="11.421875" defaultRowHeight="12.75"/>
  <cols>
    <col min="1" max="1" width="53.28125" style="0" customWidth="1"/>
    <col min="2" max="2" width="13.140625" style="0" customWidth="1"/>
  </cols>
  <sheetData>
    <row r="1" spans="1:3" ht="12.75">
      <c r="A1" s="19" t="s">
        <v>64</v>
      </c>
      <c r="B1" s="19"/>
      <c r="C1" s="18"/>
    </row>
    <row r="2" spans="1:3" ht="12.75">
      <c r="A2" s="19" t="s">
        <v>65</v>
      </c>
      <c r="B2" s="19"/>
      <c r="C2" s="18"/>
    </row>
    <row r="3" spans="1:3" ht="12.75">
      <c r="A3" s="19">
        <v>2006</v>
      </c>
      <c r="B3" s="19"/>
      <c r="C3" s="18"/>
    </row>
    <row r="4" spans="1:3" ht="12.75">
      <c r="A4" s="1"/>
      <c r="B4" s="1"/>
      <c r="C4" s="5"/>
    </row>
    <row r="5" ht="9" customHeight="1">
      <c r="C5" s="5"/>
    </row>
    <row r="6" spans="1:3" ht="12.75">
      <c r="A6" s="8" t="s">
        <v>14</v>
      </c>
      <c r="B6" s="4" t="s">
        <v>15</v>
      </c>
      <c r="C6" s="6"/>
    </row>
    <row r="7" spans="1:3" ht="9" customHeight="1">
      <c r="A7" s="1"/>
      <c r="B7" s="1"/>
      <c r="C7" s="5"/>
    </row>
    <row r="8" ht="12.75">
      <c r="C8" s="5"/>
    </row>
    <row r="9" spans="1:3" ht="12.75">
      <c r="A9" t="s">
        <v>31</v>
      </c>
      <c r="B9">
        <v>32</v>
      </c>
      <c r="C9" s="5"/>
    </row>
    <row r="10" spans="1:3" ht="12.75">
      <c r="A10" t="s">
        <v>32</v>
      </c>
      <c r="B10">
        <v>4</v>
      </c>
      <c r="C10" s="5"/>
    </row>
    <row r="11" spans="1:3" ht="12.75">
      <c r="A11" t="s">
        <v>22</v>
      </c>
      <c r="B11">
        <v>12</v>
      </c>
      <c r="C11" s="5"/>
    </row>
    <row r="12" spans="1:2" ht="12.75">
      <c r="A12" t="s">
        <v>23</v>
      </c>
      <c r="B12">
        <v>107</v>
      </c>
    </row>
    <row r="13" spans="1:2" ht="12.75">
      <c r="A13" s="1"/>
      <c r="B13" s="1"/>
    </row>
    <row r="14" ht="9" customHeight="1"/>
    <row r="15" spans="1:2" ht="12.75">
      <c r="A15" s="2" t="s">
        <v>16</v>
      </c>
      <c r="B15" s="2">
        <f>SUM(B9:B14)</f>
        <v>155</v>
      </c>
    </row>
    <row r="16" spans="1:2" ht="9" customHeight="1">
      <c r="A16" s="1"/>
      <c r="B16" s="1"/>
    </row>
    <row r="19" spans="1:3" ht="12.75">
      <c r="A19" s="19" t="s">
        <v>64</v>
      </c>
      <c r="B19" s="19"/>
      <c r="C19" s="18"/>
    </row>
    <row r="20" spans="1:3" ht="12.75">
      <c r="A20" s="19" t="s">
        <v>66</v>
      </c>
      <c r="B20" s="19"/>
      <c r="C20" s="18"/>
    </row>
    <row r="21" spans="1:3" ht="12.75">
      <c r="A21" s="19">
        <v>2006</v>
      </c>
      <c r="B21" s="19"/>
      <c r="C21" s="18"/>
    </row>
    <row r="22" spans="1:2" ht="12.75">
      <c r="A22" s="1"/>
      <c r="B22" s="1"/>
    </row>
    <row r="24" spans="1:2" ht="12.75">
      <c r="A24" t="s">
        <v>17</v>
      </c>
      <c r="B24">
        <v>8</v>
      </c>
    </row>
    <row r="25" spans="1:2" ht="12.75">
      <c r="A25" t="s">
        <v>24</v>
      </c>
      <c r="B25">
        <v>2</v>
      </c>
    </row>
    <row r="26" spans="1:2" ht="12.75">
      <c r="A26" s="1"/>
      <c r="B26" s="1"/>
    </row>
    <row r="27" ht="9" customHeight="1"/>
    <row r="28" spans="1:2" ht="12.75">
      <c r="A28" s="2" t="s">
        <v>16</v>
      </c>
      <c r="B28" s="2">
        <f>SUM(B24:B27)</f>
        <v>10</v>
      </c>
    </row>
    <row r="29" spans="1:2" ht="9" customHeight="1">
      <c r="A29" s="1"/>
      <c r="B29" s="1"/>
    </row>
    <row r="32" spans="1:3" ht="12.75">
      <c r="A32" s="19" t="s">
        <v>64</v>
      </c>
      <c r="B32" s="19"/>
      <c r="C32" s="18"/>
    </row>
    <row r="33" spans="1:3" ht="12.75">
      <c r="A33" s="19" t="s">
        <v>67</v>
      </c>
      <c r="B33" s="19"/>
      <c r="C33" s="18"/>
    </row>
    <row r="34" spans="1:3" ht="12.75">
      <c r="A34" s="19">
        <v>2006</v>
      </c>
      <c r="B34" s="19"/>
      <c r="C34" s="18"/>
    </row>
    <row r="35" spans="1:2" ht="12.75">
      <c r="A35" s="1"/>
      <c r="B35" s="1"/>
    </row>
    <row r="37" spans="1:2" ht="12.75">
      <c r="A37" t="s">
        <v>15</v>
      </c>
      <c r="B37">
        <v>5</v>
      </c>
    </row>
    <row r="38" spans="1:2" ht="12.75">
      <c r="A38" t="s">
        <v>17</v>
      </c>
      <c r="B38">
        <v>2</v>
      </c>
    </row>
    <row r="39" spans="1:2" ht="12.75">
      <c r="A39" s="1"/>
      <c r="B39" s="1"/>
    </row>
    <row r="40" ht="9" customHeight="1"/>
    <row r="41" spans="1:2" ht="12.75">
      <c r="A41" s="2" t="s">
        <v>16</v>
      </c>
      <c r="B41" s="11">
        <f>SUM(B37:B40)</f>
        <v>7</v>
      </c>
    </row>
    <row r="42" spans="1:2" ht="9" customHeight="1">
      <c r="A42" s="1"/>
      <c r="B42" s="1"/>
    </row>
    <row r="44" ht="12.75">
      <c r="A44" s="3" t="s">
        <v>26</v>
      </c>
    </row>
  </sheetData>
  <mergeCells count="9">
    <mergeCell ref="A1:B1"/>
    <mergeCell ref="A2:B2"/>
    <mergeCell ref="A3:B3"/>
    <mergeCell ref="A19:B19"/>
    <mergeCell ref="A20:B20"/>
    <mergeCell ref="A21:B21"/>
    <mergeCell ref="A32:B32"/>
    <mergeCell ref="A33:B33"/>
    <mergeCell ref="A34:B34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DGEDI-UNAM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Maquina_5</cp:lastModifiedBy>
  <cp:lastPrinted>2007-10-17T15:53:41Z</cp:lastPrinted>
  <dcterms:created xsi:type="dcterms:W3CDTF">2001-07-19T16:54:01Z</dcterms:created>
  <dcterms:modified xsi:type="dcterms:W3CDTF">2007-10-17T15:54:45Z</dcterms:modified>
  <cp:category/>
  <cp:version/>
  <cp:contentType/>
  <cp:contentStatus/>
</cp:coreProperties>
</file>